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首页" sheetId="4" r:id="rId1"/>
    <sheet name="抖音KOL" sheetId="1" r:id="rId2"/>
    <sheet name="抖音KOC" sheetId="5" r:id="rId3"/>
    <sheet name="小红书kol" sheetId="2" r:id="rId4"/>
    <sheet name="电商直播" sheetId="3" r:id="rId5"/>
  </sheets>
  <definedNames>
    <definedName name="_xlnm._FilterDatabase" localSheetId="1" hidden="1">抖音KOL!$A$4:$T$31</definedName>
    <definedName name="_xlnm._FilterDatabase" localSheetId="2" hidden="1">抖音KOC!$A$3:$XEW$5</definedName>
    <definedName name="_xlnm._FilterDatabase" localSheetId="3" hidden="1">小红书kol!$A$4:$O$17</definedName>
    <definedName name="_xlnm._FilterDatabase" localSheetId="4" hidden="1">电商直播!$A$4:$P$14</definedName>
  </definedNames>
  <calcPr calcId="144525"/>
</workbook>
</file>

<file path=xl/sharedStrings.xml><?xml version="1.0" encoding="utf-8"?>
<sst xmlns="http://schemas.openxmlformats.org/spreadsheetml/2006/main" count="598" uniqueCount="312">
  <si>
    <t>成都OST传媒——2023年4月美妆刊例</t>
  </si>
  <si>
    <t>商务合作微信：OSTSW002（欢迎来撩）</t>
  </si>
  <si>
    <t>合 作 流 程</t>
  </si>
  <si>
    <t>1. 合作前沟通，确定产品类型、合作账号、视频要求、发布时间等问题；
2. 客户在星图下单（https://star.toutiao.com）；
3. 我方在星图接单；
4. 脚本撰写（至多三次修改权限)，脚本一经确认不接受补拍；
5. 视频摄像及后期剪辑；
6. 样片确认(至多三次修改权限)；
7. 确认发布时间，视频上线；
8. 二次授权细节详谈；
9. 购物车链接：具体项目具体报价。可提供销量数据，不保证链接保留时长。</t>
  </si>
  <si>
    <t>合 作 说 明</t>
  </si>
  <si>
    <t>1. 请以当月刊例价格为准，此表仅作参考，请合作前询价，以根据活动内容确认最终执行价。
2. 微商、医美整形、三无产品等推广不接。
3. 我们承包：优质脚本内容创作、拍摄、制作、后期、IP发布、流量监控。
4. 线下活动报价不含差旅费，如有出差需求，则需承担相关人员差旅费。
5. 具体打包合作可详谈（如多平台打包、单平台+活动出席打包等。）
6. 星图报价均不含星图服务费，星图服务费为5%
7. 所订价格均不含税，具体税点，提前咨询。
8. 所有订单创作的原创内容版权均属我司所有；如无我司授权，擅自发布于其他平台，我司将追究其法律责任。</t>
  </si>
  <si>
    <t>OST传媒 独家KOL抖音达人</t>
  </si>
  <si>
    <t>1.由于粉丝数据不可控，具体粉丝数据由发布合作短视频当天达人实际粉丝数据为准
2.报价会根据市场状况以及达人热度有所浮动，请及时与我们联系确认最新价格
3.请以当月刊例价格表为准，每月月初会更新当月价格表，欢迎索取
4.软广价格详询公司商运部
5.最终报价的解释权归成都潮我看文化传媒有限公司所有</t>
  </si>
  <si>
    <t>序号</t>
  </si>
  <si>
    <t>达人名称</t>
  </si>
  <si>
    <t>达人简介</t>
  </si>
  <si>
    <t>账号类型</t>
  </si>
  <si>
    <t>达人肤质</t>
  </si>
  <si>
    <t>达人ID</t>
  </si>
  <si>
    <t>粉丝量
（W）</t>
  </si>
  <si>
    <t>涨粉</t>
  </si>
  <si>
    <t>CPM值</t>
  </si>
  <si>
    <t>4月0-20s</t>
  </si>
  <si>
    <t>4月20-60s</t>
  </si>
  <si>
    <t>4月 60s+</t>
  </si>
  <si>
    <t>合集</t>
  </si>
  <si>
    <t>权益</t>
  </si>
  <si>
    <t>抖音主页链接</t>
  </si>
  <si>
    <t>地区</t>
  </si>
  <si>
    <t>部分合作客户</t>
  </si>
  <si>
    <t>坑一</t>
  </si>
  <si>
    <t>坑二</t>
  </si>
  <si>
    <t>坑三</t>
  </si>
  <si>
    <t>玉总lesley</t>
  </si>
  <si>
    <t>超A女BOSS、强势种草</t>
  </si>
  <si>
    <t>全品类直播种草</t>
  </si>
  <si>
    <t>混油皮/粉二白</t>
  </si>
  <si>
    <t>yuzong228</t>
  </si>
  <si>
    <t>详询</t>
  </si>
  <si>
    <t>https://v.douyin.com/nthyDT/</t>
  </si>
  <si>
    <t>成都</t>
  </si>
  <si>
    <t>新氧、bioagen肌光瓶、燕之屋、松下美容仪、谷心注氧仪、海尔空气炸锅</t>
  </si>
  <si>
    <t>就叫颜如玉</t>
  </si>
  <si>
    <t>美妆界里的“声优怪物”</t>
  </si>
  <si>
    <t>彩妆/护肤/好物分享</t>
  </si>
  <si>
    <t>夏混油、冬混干</t>
  </si>
  <si>
    <t>https://v.douyin.com/2BEPNDN/</t>
  </si>
  <si>
    <t>敷尔佳</t>
  </si>
  <si>
    <t>叶子姐姐</t>
  </si>
  <si>
    <t>氛围感女神的好物分享</t>
  </si>
  <si>
    <t>彩妆/护肤/测评/日常穿搭</t>
  </si>
  <si>
    <t>干敏皮/黄一白</t>
  </si>
  <si>
    <t>https://v.douyin.com/Yf24Krr/</t>
  </si>
  <si>
    <t>杭州</t>
  </si>
  <si>
    <t>吉利帝豪、adidas、Aussie白袋鼠、瑷尔博士、新颂、乔雅登</t>
  </si>
  <si>
    <t>丝丝沈</t>
  </si>
  <si>
    <t>强势种草全能女神</t>
  </si>
  <si>
    <t>彩妆/护肤/穿搭/测评</t>
  </si>
  <si>
    <t>干皮</t>
  </si>
  <si>
    <t>Wojiushishisi</t>
  </si>
  <si>
    <t>购物车加收3000</t>
  </si>
  <si>
    <t>https://v.douyin.com/eVyoRpH/</t>
  </si>
  <si>
    <t>雅诗兰黛、丝芙兰、UD、曼秀雷敦、拉拜诗美瞳、小奥汀、花西子、荣耀等</t>
  </si>
  <si>
    <t>陈奕伊Chen11</t>
  </si>
  <si>
    <t>很会编发的发量王者</t>
  </si>
  <si>
    <t>发型/护肤/彩妆/穿搭</t>
  </si>
  <si>
    <t>混干皮/黄一白</t>
  </si>
  <si>
    <t>购物车加收4000</t>
  </si>
  <si>
    <t>https://v.douyin.com/6YqwrWD/</t>
  </si>
  <si>
    <t>hbn发光水、花至美容仪、AMIRO化妆镜、飞利浦、雅萌</t>
  </si>
  <si>
    <t>新晋</t>
  </si>
  <si>
    <t>Joey土播鼠</t>
  </si>
  <si>
    <t>精致男孩的日常</t>
  </si>
  <si>
    <t>美妆、护肤</t>
  </si>
  <si>
    <t>敏感干皮</t>
  </si>
  <si>
    <t>Joeytuboshu</t>
  </si>
  <si>
    <t>/</t>
  </si>
  <si>
    <t>https://v.douyin.com/SHRSXsm/</t>
  </si>
  <si>
    <t>菠萝仔</t>
  </si>
  <si>
    <t>空气感美少女在线教学</t>
  </si>
  <si>
    <t>美妆/彩妆/变妆</t>
  </si>
  <si>
    <t>干皮/白一度</t>
  </si>
  <si>
    <t>boluozai6431</t>
  </si>
  <si>
    <t>https://v.douyin.com/SYKVr1q/</t>
  </si>
  <si>
    <t>百雀羚、sk2、花西子、丝芙兰、迪奥 、3ce、兰蔻、珂拉琪</t>
  </si>
  <si>
    <t>亲47</t>
  </si>
  <si>
    <t>欢迎光临变美频道</t>
  </si>
  <si>
    <t>美妆/护肤/穿搭/测评/种草</t>
  </si>
  <si>
    <t>偏干皮</t>
  </si>
  <si>
    <t>47474747bb</t>
  </si>
  <si>
    <t>https://v.douyin.com/e3b6SYV/</t>
  </si>
  <si>
    <t>娇韵诗、花西子、自然堂、妮维雅、HFP、fenty beauty、博瑞美、蕉下等</t>
  </si>
  <si>
    <t>机智阿月</t>
  </si>
  <si>
    <t>机智张的日常</t>
  </si>
  <si>
    <t>日常/美妆</t>
  </si>
  <si>
    <t>中性皮/黄一白</t>
  </si>
  <si>
    <t>jizhizhang</t>
  </si>
  <si>
    <t>购物车加收5000</t>
  </si>
  <si>
    <t>https://v.douyin.com/YEG94TH/</t>
  </si>
  <si>
    <t>自然堂、施华蔻、发发奇</t>
  </si>
  <si>
    <t>May</t>
  </si>
  <si>
    <t>欧美性感辣妹</t>
  </si>
  <si>
    <t>美妆、变装</t>
  </si>
  <si>
    <t>混油敏感/黄一白</t>
  </si>
  <si>
    <t>itsmayhere</t>
  </si>
  <si>
    <t>https://v.douyin.com/r1Mg5Yj/</t>
  </si>
  <si>
    <t>法国</t>
  </si>
  <si>
    <t>美宝莲</t>
  </si>
  <si>
    <t>彦儿日常</t>
  </si>
  <si>
    <t>霸气女神的日常</t>
  </si>
  <si>
    <t>颜值、日常</t>
  </si>
  <si>
    <t>敏感肌/中等偏白</t>
  </si>
  <si>
    <t>XL961</t>
  </si>
  <si>
    <t>https://v.douyin.com/N7vAXXo/</t>
  </si>
  <si>
    <t>菜鸟裹裹、YSL、吉利icon、美诺</t>
  </si>
  <si>
    <t>小林綠</t>
  </si>
  <si>
    <t>不一样的加菲菡</t>
  </si>
  <si>
    <t>日常</t>
  </si>
  <si>
    <t>干皮/自然肤色偏黄</t>
  </si>
  <si>
    <t>cptbtptp0506zzz</t>
  </si>
  <si>
    <t>https://v.douyin.com/YFDupKa/</t>
  </si>
  <si>
    <t>耐克、脉动、金味挑战赛、</t>
  </si>
  <si>
    <t>优栗鼠</t>
  </si>
  <si>
    <t>可爱又迷人的美少女</t>
  </si>
  <si>
    <t>颜值、美妆</t>
  </si>
  <si>
    <t>干皮/粉一白</t>
  </si>
  <si>
    <t>kurii</t>
  </si>
  <si>
    <t>https://v.douyin.com/MGD2ddg/</t>
  </si>
  <si>
    <t>哈利波特、旺旺浪味仙、DR钻戒、甜盐相机、第五人格</t>
  </si>
  <si>
    <t>冻泥</t>
  </si>
  <si>
    <t>甜酷辣妹</t>
  </si>
  <si>
    <t>美妆、穿搭</t>
  </si>
  <si>
    <t>混油/黄一白</t>
  </si>
  <si>
    <t>Dniscute</t>
  </si>
  <si>
    <t>https://v.douyin.com/MMAUtW2/</t>
  </si>
  <si>
    <t>完美日记、花西子、卡姿兰、杭州银泰</t>
  </si>
  <si>
    <t>黑珍珠tyra</t>
  </si>
  <si>
    <t>风格横跨古今中外的美妆达人</t>
  </si>
  <si>
    <t>彩妆/护肤/教程</t>
  </si>
  <si>
    <t>混油皮/黄二白</t>
  </si>
  <si>
    <t>0629JIA</t>
  </si>
  <si>
    <t>https://v.douyin.com/2pGM261/</t>
  </si>
  <si>
    <t>毛戈平、花知晓、Mistine 、Kato、漫野、滋色、酵色</t>
  </si>
  <si>
    <t>汪渼林子</t>
  </si>
  <si>
    <t>极度无聊喜欢八卦的博主</t>
  </si>
  <si>
    <t>彩妆/护肤/穿搭/好物种草</t>
  </si>
  <si>
    <t>干皮/黄一白</t>
  </si>
  <si>
    <t>wangmeilinzi</t>
  </si>
  <si>
    <t>https://v.douyin.com/6YbTU34/</t>
  </si>
  <si>
    <t>法兰琳卡、acimmiss洗头膏、韩束、碧云泉、蕉内</t>
  </si>
  <si>
    <t>是大魁啊</t>
  </si>
  <si>
    <t>很会化妆的平平无奇的美术生</t>
  </si>
  <si>
    <t>彩妆/仿妆</t>
  </si>
  <si>
    <t>中性皮肤/黄二白</t>
  </si>
  <si>
    <t>https://v.douyin.com/6YbgKKC/</t>
  </si>
  <si>
    <t>小奥汀</t>
  </si>
  <si>
    <t>呱姐</t>
  </si>
  <si>
    <t>热爱艺术美妆热爱一切</t>
  </si>
  <si>
    <t>彩妆/妆容分享/生活</t>
  </si>
  <si>
    <t>混油皮/黄三白</t>
  </si>
  <si>
    <t>jijiguagua0702</t>
  </si>
  <si>
    <t>https://v.douyin.com/6YgUvgg/</t>
  </si>
  <si>
    <t>缕灵干发喷雾、海俪恩莫其托、Girlcult</t>
  </si>
  <si>
    <t>大肉饭（美妆版）</t>
  </si>
  <si>
    <t>精致女孩的日常</t>
  </si>
  <si>
    <t>美妆、日常</t>
  </si>
  <si>
    <t>黄一白/混干</t>
  </si>
  <si>
    <t>https://v.douyin.com/rAMkhHj/</t>
  </si>
  <si>
    <t>莫其托</t>
  </si>
  <si>
    <t>Fanny</t>
  </si>
  <si>
    <t>喜爱分享生活的阳光女孩</t>
  </si>
  <si>
    <t>冷二白/混干</t>
  </si>
  <si>
    <t>Cutefxp</t>
  </si>
  <si>
    <t>https://v.douyin.com/r9u5aCX/</t>
  </si>
  <si>
    <t>山东</t>
  </si>
  <si>
    <t>二尾</t>
  </si>
  <si>
    <t>爱穿搭爱拍照</t>
  </si>
  <si>
    <t>混油/粉1.5白</t>
  </si>
  <si>
    <t>winterX22</t>
  </si>
  <si>
    <t>https://v.douyin.com/M2Vyncu/</t>
  </si>
  <si>
    <t>炫诗发膜</t>
  </si>
  <si>
    <t>方东东</t>
  </si>
  <si>
    <t>彩妆/护肤/教程/生活分享</t>
  </si>
  <si>
    <t>中性/黄一白</t>
  </si>
  <si>
    <t>https://v.douyin.com/6YgpP71/</t>
  </si>
  <si>
    <t>大众新威然</t>
  </si>
  <si>
    <t>倭瓜柯基</t>
  </si>
  <si>
    <t>贵州苗族在读女大学生一枚</t>
  </si>
  <si>
    <t>彩妆/教程</t>
  </si>
  <si>
    <t>黄一白/大油皮</t>
  </si>
  <si>
    <t>https://v.douyin.com/6YgGQ8b/</t>
  </si>
  <si>
    <t>贵州</t>
  </si>
  <si>
    <t>小雪同学</t>
  </si>
  <si>
    <t>偶像剧女主的日常</t>
  </si>
  <si>
    <t>黄一白/干皮</t>
  </si>
  <si>
    <t>https://v.douyin.com/rXkgpu2/</t>
  </si>
  <si>
    <t>dududududu</t>
  </si>
  <si>
    <t>VV的日常</t>
  </si>
  <si>
    <t>混干/黄一白</t>
  </si>
  <si>
    <t>vv0812vv</t>
  </si>
  <si>
    <t>https://v.douyin.com/BNvr5nP/</t>
  </si>
  <si>
    <t>呱呱的易容日记</t>
  </si>
  <si>
    <t>记录自己每天美美滴妆容并分享给大家</t>
  </si>
  <si>
    <t>彩妆/教程/日常分享</t>
  </si>
  <si>
    <t>https://v.douyin.com/6Shv2dQ/</t>
  </si>
  <si>
    <t>冯发呆</t>
  </si>
  <si>
    <t>和小呆一起变美</t>
  </si>
  <si>
    <t>彩妆/教程/种草/干货</t>
  </si>
  <si>
    <t>混油皮/黄一白</t>
  </si>
  <si>
    <t>https://v.douyin.com/6YgoKtr/</t>
  </si>
  <si>
    <t>画笔小海</t>
  </si>
  <si>
    <t>平平无奇化妆小天才</t>
  </si>
  <si>
    <t>仿妆/教程/干货</t>
  </si>
  <si>
    <t>夏混油、冬中性/
偏红暖一白</t>
  </si>
  <si>
    <t>https://v.douyin.com/rxo9btg/</t>
  </si>
  <si>
    <t>南京</t>
  </si>
  <si>
    <t>邹邹_</t>
  </si>
  <si>
    <t>单眼皮辣妹教你化妆</t>
  </si>
  <si>
    <t>彩妆/日常/干货</t>
  </si>
  <si>
    <t>https://v.douyin.com/hVmu4xm/</t>
  </si>
  <si>
    <t>OST传媒 独家KOL小红书达人</t>
  </si>
  <si>
    <t>1.由于粉丝数据不可控，具体粉丝数据由发布合作图文视频当天达人实际粉丝数据为准
2.报价会根据市场状况以及达人热度有所浮动，请及时与我们联系确认最新价格
3.请以当月刊例价格表为准，每月月初会更新当月价格表，欢迎索取
4.软广价格详询公司商运部
5.最终报价的解释权归成都潮我看文化传媒有限公司所有</t>
  </si>
  <si>
    <t>小红书昵称</t>
  </si>
  <si>
    <t>小红书号</t>
  </si>
  <si>
    <t>类型</t>
  </si>
  <si>
    <t>粉丝量（W）</t>
  </si>
  <si>
    <t>赞藏量（W）</t>
  </si>
  <si>
    <t>达人主页</t>
  </si>
  <si>
    <t>常驻地</t>
  </si>
  <si>
    <t>报备图文（单品）</t>
  </si>
  <si>
    <t>报备视频（单品）</t>
  </si>
  <si>
    <t>图文合集</t>
  </si>
  <si>
    <t>视频合集</t>
  </si>
  <si>
    <t>c11_c11</t>
  </si>
  <si>
    <t>https://www.xiaohongshu.com/user/profile/5eeb38e2000000000101f121?xhsshare=CopyLink&amp;appuid=5f6887c9000000000100b2fc&amp;apptime=1662624320</t>
  </si>
  <si>
    <t>龙小北</t>
  </si>
  <si>
    <t>LXB090608</t>
  </si>
  <si>
    <t>生活/美妆/护肤/种草</t>
  </si>
  <si>
    <t>混油/黄白皮</t>
  </si>
  <si>
    <t>https://www.xiaohongshu.com/user/profile/5ea63ab10000000001003e65?xhsshare=CopyLink&amp;appuid=5f6887c9000000000100b2fc&amp;apptime=1673347170</t>
  </si>
  <si>
    <t>https://www.xiaohongshu.com/user/profile/5bc1ee5c462f69000168a2b2?xhsshare=CopyLink&amp;appuid=5f6887c9000000000100b2fc&amp;apptime=1662624241</t>
  </si>
  <si>
    <t>in061149</t>
  </si>
  <si>
    <t>https://www.xiaohongshu.com/user/profile/58d892735e87e70975fde321?language=zh-CN</t>
  </si>
  <si>
    <t>柳州</t>
  </si>
  <si>
    <t>玉总Lesley</t>
  </si>
  <si>
    <t>剧情/时尚/生活/擅长视频种草</t>
  </si>
  <si>
    <t>https://www.xiaohongshu.com/user/profile/5ed4909b0000000001002d4f?language=zh-CN</t>
  </si>
  <si>
    <t>两条尾巴</t>
  </si>
  <si>
    <t>twotails22</t>
  </si>
  <si>
    <t>时尚/穿搭/彩妆</t>
  </si>
  <si>
    <t>https://www.xiaohongshu.com/user/profile/5853e9eda9b2ed73234f183f?xhsshare=CopyLink&amp;appuid=5f6887c9000000000100b2fc&amp;apptime=1665557077</t>
  </si>
  <si>
    <t>https://www.xiaohongshu.com/user/profile/59a6653082ec394aa820e60a?xhsshare=CopyLink&amp;appuid=5abb1ddc4eacab7df3804e90&amp;apptime=1655705084</t>
  </si>
  <si>
    <t>justmayhere</t>
  </si>
  <si>
    <t>美妆/日常/时尚</t>
  </si>
  <si>
    <t>https://www.xiaohongshu.com/user/profile/5aeabba2e8ac2b7fb480da36?xhsshare=CopyLink&amp;appuid=5f6887c9000000000100b2fc&amp;apptime=1672811071</t>
  </si>
  <si>
    <t>XLDHZZ</t>
  </si>
  <si>
    <t>https://www.xiaohongshu.com/user/profile/5b1f785011be101746321c62?xhsshare=CopyLink&amp;appuid=5a0e85ed4eacab26b6e04db1&amp;apptime=1662529312</t>
  </si>
  <si>
    <t>300（非报备）</t>
  </si>
  <si>
    <t>https://www.xiaohongshu.com/user/profile/6174501b000000000201ca05?xhsshare=CopyLink&amp;appuid=5a0e85ed4eacab26b6e04db1&amp;apptime=1662529569</t>
  </si>
  <si>
    <t>F冯发呆</t>
  </si>
  <si>
    <t>https://www.xiaohongshu.com/user/profile/5e8f1e2c0000000001002eea?xhsshare=CopyLink&amp;appuid=5f6887c9000000000100b2fc&amp;apptime=1667790030</t>
  </si>
  <si>
    <t>柯尓</t>
  </si>
  <si>
    <t>美妆/日常/颜值/拍照</t>
  </si>
  <si>
    <t>干敏皮/自然偏白</t>
  </si>
  <si>
    <t>https://www.xiaohongshu.com/user/profile/61d58bab000000001000c2be?xhsshare=CopyLink&amp;appuid=5f6887c9000000000100b2fc&amp;apptime=1678339298</t>
  </si>
  <si>
    <t>彩妆/仿妆/干货</t>
  </si>
  <si>
    <t>https://www.xiaohongshu.com/user/profile/5ceea496000000001202faca?xhsshare=CopyLink&amp;appuid=5f6887c9000000000100b2fc&amp;apptime=1671679664</t>
  </si>
  <si>
    <t>OST传媒 电商直播账号报价</t>
  </si>
  <si>
    <t>介绍</t>
  </si>
  <si>
    <t>ID</t>
  </si>
  <si>
    <t>粉丝量（w）</t>
  </si>
  <si>
    <t>视频</t>
  </si>
  <si>
    <t>直播</t>
  </si>
  <si>
    <t>首页链接</t>
  </si>
  <si>
    <t>视频60s</t>
  </si>
  <si>
    <t>视频60s送直播</t>
  </si>
  <si>
    <t>专场</t>
  </si>
  <si>
    <t>混场</t>
  </si>
  <si>
    <t>直播挂链</t>
  </si>
  <si>
    <t>直播讲解</t>
  </si>
  <si>
    <t>单链接</t>
  </si>
  <si>
    <t>露出冠名</t>
  </si>
  <si>
    <t>挂链</t>
  </si>
  <si>
    <t>¥70000     
（挂链接10场）</t>
  </si>
  <si>
    <t>¥80000
（讲解3场）</t>
  </si>
  <si>
    <t>¥10000*sku</t>
  </si>
  <si>
    <t>¥70000/3h</t>
  </si>
  <si>
    <t>¥15000
或单场5*嘉年华</t>
  </si>
  <si>
    <t>¥10000（20场）</t>
  </si>
  <si>
    <t>¥45000     
（挂链接10场）</t>
  </si>
  <si>
    <t>¥50000
（讲解4场）</t>
  </si>
  <si>
    <t>¥40000/2h</t>
  </si>
  <si>
    <t>¥5000
（20场）</t>
  </si>
  <si>
    <t>思嘉思嘉</t>
  </si>
  <si>
    <t>专业珠宝推荐</t>
  </si>
  <si>
    <t>珠宝</t>
  </si>
  <si>
    <t>黄一白/混油皮</t>
  </si>
  <si>
    <t>sijialin03</t>
  </si>
  <si>
    <t>¥50000/h</t>
  </si>
  <si>
    <t>https://v.douyin.com/6YtfgGW/</t>
  </si>
  <si>
    <t>中国人王曼妮</t>
  </si>
  <si>
    <t>无辣不欢的丫头子</t>
  </si>
  <si>
    <t>美食/生活</t>
  </si>
  <si>
    <t>黄一白</t>
  </si>
  <si>
    <t>¥15000     
（挂链接10场）</t>
  </si>
  <si>
    <t>¥2500*sku</t>
  </si>
  <si>
    <t>¥30000/2h</t>
  </si>
  <si>
    <t>https://v.douyin.com/6YtmkNC/</t>
  </si>
  <si>
    <t>¥1500     
（挂链接10场）</t>
  </si>
  <si>
    <t>¥300*sku</t>
  </si>
  <si>
    <t>5000/2h</t>
  </si>
  <si>
    <t>¥1500
（20场）</t>
  </si>
  <si>
    <t>龙小北
（小红书）</t>
  </si>
  <si>
    <t>国际东京医学护肤大奖获得者
中国皮肤没血体系发起人</t>
  </si>
  <si>
    <t>23000
（报备视频）</t>
  </si>
  <si>
    <t>纯佣金：15%～35%
备注：主要针对已合作品牌方</t>
  </si>
  <si>
    <t>坑位费+佣金：5K～1W，20%（不保量） 
备注：护肤+保健1W，其他类目5K</t>
  </si>
</sst>
</file>

<file path=xl/styles.xml><?xml version="1.0" encoding="utf-8"?>
<styleSheet xmlns="http://schemas.openxmlformats.org/spreadsheetml/2006/main">
  <numFmts count="9">
    <numFmt numFmtId="5" formatCode="&quot;￥&quot;#,##0;&quot;￥&quot;\-#,##0"/>
    <numFmt numFmtId="6" formatCode="&quot;￥&quot;#,##0;[Red]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_);[Red]\(&quot;￥&quot;#,##0\)"/>
    <numFmt numFmtId="177" formatCode="&quot;?&quot;#,##0;&quot;?&quot;\-#,##0"/>
    <numFmt numFmtId="178" formatCode="0;[Red]0"/>
  </numFmts>
  <fonts count="41">
    <font>
      <sz val="11"/>
      <color theme="1"/>
      <name val="宋体"/>
      <charset val="134"/>
      <scheme val="minor"/>
    </font>
    <font>
      <b/>
      <sz val="20"/>
      <color theme="0"/>
      <name val="微软雅黑"/>
      <charset val="134"/>
    </font>
    <font>
      <b/>
      <sz val="11"/>
      <color theme="1"/>
      <name val="微软雅黑"/>
      <charset val="134"/>
    </font>
    <font>
      <b/>
      <sz val="12"/>
      <name val="微软雅黑"/>
      <charset val="134"/>
    </font>
    <font>
      <b/>
      <sz val="9"/>
      <name val="微软雅黑"/>
      <charset val="134"/>
    </font>
    <font>
      <b/>
      <sz val="11"/>
      <color theme="1"/>
      <name val="宋体"/>
      <charset val="134"/>
      <scheme val="minor"/>
    </font>
    <font>
      <sz val="9"/>
      <name val="微软雅黑"/>
      <charset val="134"/>
    </font>
    <font>
      <sz val="9"/>
      <color rgb="FF000000"/>
      <name val="微软雅黑"/>
      <charset val="134"/>
    </font>
    <font>
      <sz val="9"/>
      <color theme="1"/>
      <name val="微软雅黑"/>
      <charset val="134"/>
    </font>
    <font>
      <b/>
      <sz val="24"/>
      <color theme="0"/>
      <name val="微软雅黑"/>
      <charset val="134"/>
    </font>
    <font>
      <b/>
      <sz val="10"/>
      <color theme="1"/>
      <name val="微软雅黑"/>
      <charset val="134"/>
    </font>
    <font>
      <b/>
      <sz val="9"/>
      <color theme="1"/>
      <name val="微软雅黑"/>
      <charset val="134"/>
    </font>
    <font>
      <u/>
      <sz val="11"/>
      <color rgb="FF800080"/>
      <name val="宋体"/>
      <charset val="0"/>
      <scheme val="minor"/>
    </font>
    <font>
      <u/>
      <sz val="11"/>
      <color rgb="FF800080"/>
      <name val="宋体"/>
      <charset val="134"/>
    </font>
    <font>
      <b/>
      <sz val="10"/>
      <color theme="0"/>
      <name val="微软雅黑"/>
      <charset val="134"/>
    </font>
    <font>
      <sz val="10"/>
      <color theme="1"/>
      <name val="微软雅黑"/>
      <charset val="134"/>
    </font>
    <font>
      <b/>
      <sz val="9"/>
      <color rgb="FF000000"/>
      <name val="微软雅黑"/>
      <charset val="134"/>
    </font>
    <font>
      <sz val="11"/>
      <color theme="1"/>
      <name val="微软雅黑"/>
      <charset val="134"/>
    </font>
    <font>
      <b/>
      <sz val="11"/>
      <color theme="0"/>
      <name val="微软雅黑"/>
      <charset val="134"/>
    </font>
    <font>
      <sz val="11"/>
      <color indexed="8"/>
      <name val="微软雅黑"/>
      <charset val="134"/>
    </font>
    <font>
      <sz val="11"/>
      <color rgb="FF000000"/>
      <name val="微软雅黑"/>
      <charset val="134"/>
    </font>
    <font>
      <sz val="11"/>
      <name val="微软雅黑"/>
      <charset val="134"/>
    </font>
    <font>
      <b/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rgb="FFFF0051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23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4" fillId="21" borderId="26" applyNumberFormat="0" applyAlignment="0" applyProtection="0">
      <alignment vertical="center"/>
    </xf>
    <xf numFmtId="0" fontId="35" fillId="21" borderId="22" applyNumberFormat="0" applyAlignment="0" applyProtection="0">
      <alignment vertical="center"/>
    </xf>
    <xf numFmtId="0" fontId="36" fillId="22" borderId="27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177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6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10" applyFont="1" applyFill="1" applyBorder="1" applyAlignment="1" applyProtection="1">
      <alignment horizontal="center" vertical="center" wrapText="1"/>
    </xf>
    <xf numFmtId="0" fontId="13" fillId="0" borderId="1" xfId="1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5" fontId="10" fillId="0" borderId="1" xfId="0" applyNumberFormat="1" applyFont="1" applyFill="1" applyBorder="1" applyAlignment="1">
      <alignment horizontal="center" vertical="center"/>
    </xf>
    <xf numFmtId="5" fontId="4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5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5" fontId="0" fillId="0" borderId="0" xfId="0" applyNumberFormat="1" applyFont="1" applyFill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14" fillId="9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" fontId="4" fillId="0" borderId="1" xfId="0" applyNumberFormat="1" applyFont="1" applyFill="1" applyBorder="1" applyAlignment="1">
      <alignment horizontal="center" vertical="center" wrapText="1"/>
    </xf>
    <xf numFmtId="6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10" borderId="1" xfId="0" applyNumberFormat="1" applyFont="1" applyFill="1" applyBorder="1" applyAlignment="1">
      <alignment horizontal="center" vertical="center" wrapText="1"/>
    </xf>
    <xf numFmtId="5" fontId="16" fillId="0" borderId="1" xfId="0" applyNumberFormat="1" applyFont="1" applyFill="1" applyBorder="1" applyAlignment="1">
      <alignment horizontal="center" vertical="center" wrapText="1"/>
    </xf>
    <xf numFmtId="5" fontId="1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5" fontId="4" fillId="0" borderId="1" xfId="0" applyNumberFormat="1" applyFont="1" applyFill="1" applyBorder="1" applyAlignment="1">
      <alignment horizontal="center" vertical="center" wrapText="1"/>
    </xf>
    <xf numFmtId="5" fontId="4" fillId="0" borderId="1" xfId="0" applyNumberFormat="1" applyFont="1" applyFill="1" applyBorder="1" applyAlignment="1">
      <alignment horizontal="center" vertical="center"/>
    </xf>
    <xf numFmtId="5" fontId="4" fillId="0" borderId="1" xfId="0" applyNumberFormat="1" applyFont="1" applyFill="1" applyBorder="1" applyAlignment="1">
      <alignment horizontal="center" vertical="center"/>
    </xf>
    <xf numFmtId="6" fontId="11" fillId="0" borderId="1" xfId="0" applyNumberFormat="1" applyFont="1" applyFill="1" applyBorder="1" applyAlignment="1">
      <alignment horizontal="center" vertical="center" wrapText="1"/>
    </xf>
    <xf numFmtId="0" fontId="14" fillId="10" borderId="2" xfId="0" applyNumberFormat="1" applyFont="1" applyFill="1" applyBorder="1" applyAlignment="1">
      <alignment horizontal="center" vertical="center" wrapText="1"/>
    </xf>
    <xf numFmtId="0" fontId="14" fillId="10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9" fillId="2" borderId="11" xfId="0" applyNumberFormat="1" applyFont="1" applyFill="1" applyBorder="1" applyAlignment="1" applyProtection="1">
      <alignment vertical="center"/>
    </xf>
    <xf numFmtId="0" fontId="19" fillId="2" borderId="12" xfId="0" applyNumberFormat="1" applyFont="1" applyFill="1" applyBorder="1" applyAlignment="1" applyProtection="1">
      <alignment vertical="center"/>
    </xf>
    <xf numFmtId="0" fontId="19" fillId="2" borderId="15" xfId="0" applyNumberFormat="1" applyFont="1" applyFill="1" applyBorder="1" applyAlignment="1" applyProtection="1">
      <alignment vertical="center"/>
    </xf>
    <xf numFmtId="0" fontId="20" fillId="2" borderId="0" xfId="0" applyNumberFormat="1" applyFont="1" applyFill="1" applyBorder="1" applyAlignment="1" applyProtection="1">
      <alignment vertical="center"/>
    </xf>
    <xf numFmtId="0" fontId="17" fillId="2" borderId="0" xfId="0" applyFont="1" applyFill="1" applyBorder="1" applyAlignment="1">
      <alignment vertical="center"/>
    </xf>
    <xf numFmtId="0" fontId="21" fillId="11" borderId="11" xfId="0" applyNumberFormat="1" applyFont="1" applyFill="1" applyBorder="1" applyAlignment="1" applyProtection="1">
      <alignment vertical="center"/>
    </xf>
    <xf numFmtId="0" fontId="21" fillId="11" borderId="12" xfId="0" applyNumberFormat="1" applyFont="1" applyFill="1" applyBorder="1" applyAlignment="1" applyProtection="1">
      <alignment vertical="center"/>
    </xf>
    <xf numFmtId="0" fontId="21" fillId="11" borderId="13" xfId="0" applyNumberFormat="1" applyFont="1" applyFill="1" applyBorder="1" applyAlignment="1" applyProtection="1">
      <alignment vertical="center"/>
    </xf>
    <xf numFmtId="0" fontId="21" fillId="11" borderId="14" xfId="0" applyNumberFormat="1" applyFont="1" applyFill="1" applyBorder="1" applyAlignment="1" applyProtection="1">
      <alignment vertical="center"/>
    </xf>
    <xf numFmtId="0" fontId="22" fillId="2" borderId="16" xfId="0" applyNumberFormat="1" applyFont="1" applyFill="1" applyBorder="1" applyAlignment="1" applyProtection="1">
      <alignment horizontal="center" vertical="center"/>
    </xf>
    <xf numFmtId="0" fontId="22" fillId="2" borderId="17" xfId="0" applyNumberFormat="1" applyFont="1" applyFill="1" applyBorder="1" applyAlignment="1" applyProtection="1">
      <alignment horizontal="center" vertical="center"/>
    </xf>
    <xf numFmtId="0" fontId="19" fillId="2" borderId="15" xfId="0" applyNumberFormat="1" applyFont="1" applyFill="1" applyBorder="1" applyAlignment="1" applyProtection="1">
      <alignment horizontal="left" vertical="center" wrapText="1"/>
    </xf>
    <xf numFmtId="0" fontId="19" fillId="2" borderId="0" xfId="0" applyNumberFormat="1" applyFont="1" applyFill="1" applyBorder="1" applyAlignment="1" applyProtection="1">
      <alignment horizontal="left" vertical="center"/>
    </xf>
    <xf numFmtId="0" fontId="19" fillId="2" borderId="15" xfId="0" applyNumberFormat="1" applyFont="1" applyFill="1" applyBorder="1" applyAlignment="1" applyProtection="1">
      <alignment horizontal="left" vertical="center"/>
    </xf>
    <xf numFmtId="0" fontId="19" fillId="2" borderId="13" xfId="0" applyNumberFormat="1" applyFont="1" applyFill="1" applyBorder="1" applyAlignment="1" applyProtection="1">
      <alignment horizontal="left" vertical="center"/>
    </xf>
    <xf numFmtId="0" fontId="19" fillId="2" borderId="14" xfId="0" applyNumberFormat="1" applyFont="1" applyFill="1" applyBorder="1" applyAlignment="1" applyProtection="1">
      <alignment horizontal="left" vertical="center"/>
    </xf>
    <xf numFmtId="0" fontId="19" fillId="2" borderId="0" xfId="0" applyNumberFormat="1" applyFont="1" applyFill="1" applyBorder="1" applyAlignment="1" applyProtection="1">
      <alignment vertical="center"/>
    </xf>
    <xf numFmtId="0" fontId="17" fillId="2" borderId="15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8" fillId="8" borderId="18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 applyProtection="1">
      <alignment vertical="center"/>
    </xf>
    <xf numFmtId="0" fontId="19" fillId="2" borderId="18" xfId="0" applyNumberFormat="1" applyFont="1" applyFill="1" applyBorder="1" applyAlignment="1" applyProtection="1">
      <alignment vertical="center"/>
    </xf>
    <xf numFmtId="0" fontId="19" fillId="2" borderId="20" xfId="0" applyNumberFormat="1" applyFont="1" applyFill="1" applyBorder="1" applyAlignment="1" applyProtection="1">
      <alignment vertical="center"/>
    </xf>
    <xf numFmtId="0" fontId="18" fillId="11" borderId="12" xfId="0" applyNumberFormat="1" applyFont="1" applyFill="1" applyBorder="1" applyAlignment="1" applyProtection="1">
      <alignment horizontal="left" vertical="center"/>
    </xf>
    <xf numFmtId="0" fontId="21" fillId="11" borderId="18" xfId="0" applyNumberFormat="1" applyFont="1" applyFill="1" applyBorder="1" applyAlignment="1" applyProtection="1">
      <alignment vertical="center"/>
    </xf>
    <xf numFmtId="0" fontId="18" fillId="11" borderId="14" xfId="0" applyNumberFormat="1" applyFont="1" applyFill="1" applyBorder="1" applyAlignment="1" applyProtection="1">
      <alignment horizontal="left" vertical="center"/>
    </xf>
    <xf numFmtId="0" fontId="21" fillId="11" borderId="19" xfId="0" applyNumberFormat="1" applyFont="1" applyFill="1" applyBorder="1" applyAlignment="1" applyProtection="1">
      <alignment vertical="center"/>
    </xf>
    <xf numFmtId="0" fontId="22" fillId="2" borderId="21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left" vertical="center"/>
    </xf>
    <xf numFmtId="0" fontId="19" fillId="2" borderId="19" xfId="0" applyNumberFormat="1" applyFont="1" applyFill="1" applyBorder="1" applyAlignment="1" applyProtection="1">
      <alignment horizontal="left" vertical="center"/>
    </xf>
    <xf numFmtId="0" fontId="17" fillId="2" borderId="20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617220</xdr:colOff>
      <xdr:row>6</xdr:row>
      <xdr:rowOff>95250</xdr:rowOff>
    </xdr:from>
    <xdr:to>
      <xdr:col>11</xdr:col>
      <xdr:colOff>457200</xdr:colOff>
      <xdr:row>15</xdr:row>
      <xdr:rowOff>76200</xdr:rowOff>
    </xdr:to>
    <xdr:pic>
      <xdr:nvPicPr>
        <xdr:cNvPr id="2" name="图片 3" descr="OST LOGO文件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3140" y="1186815"/>
          <a:ext cx="5120640" cy="1583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600075</xdr:colOff>
      <xdr:row>6</xdr:row>
      <xdr:rowOff>95250</xdr:rowOff>
    </xdr:from>
    <xdr:to>
      <xdr:col>11</xdr:col>
      <xdr:colOff>419100</xdr:colOff>
      <xdr:row>15</xdr:row>
      <xdr:rowOff>76200</xdr:rowOff>
    </xdr:to>
    <xdr:pic>
      <xdr:nvPicPr>
        <xdr:cNvPr id="3" name="图片 3" descr="OST LOGO文件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995" y="1186815"/>
          <a:ext cx="5099685" cy="15830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v.douyin.com/6YgUvgg/" TargetMode="External"/><Relationship Id="rId8" Type="http://schemas.openxmlformats.org/officeDocument/2006/relationships/hyperlink" Target="https://v.douyin.com/6YbgKKC/" TargetMode="External"/><Relationship Id="rId7" Type="http://schemas.openxmlformats.org/officeDocument/2006/relationships/hyperlink" Target="https://v.douyin.com/6YbTU34/" TargetMode="External"/><Relationship Id="rId6" Type="http://schemas.openxmlformats.org/officeDocument/2006/relationships/hyperlink" Target="https://v.douyin.com/6YqwrWD/" TargetMode="External"/><Relationship Id="rId5" Type="http://schemas.openxmlformats.org/officeDocument/2006/relationships/hyperlink" Target="https://v.douyin.com/2BEPNDN/" TargetMode="External"/><Relationship Id="rId4" Type="http://schemas.openxmlformats.org/officeDocument/2006/relationships/hyperlink" Target="https://v.douyin.com/2pGM261/" TargetMode="External"/><Relationship Id="rId3" Type="http://schemas.openxmlformats.org/officeDocument/2006/relationships/hyperlink" Target="https://v.douyin.com/nthyDT/" TargetMode="External"/><Relationship Id="rId27" Type="http://schemas.openxmlformats.org/officeDocument/2006/relationships/hyperlink" Target="https://v.douyin.com/SHRSXsm/" TargetMode="External"/><Relationship Id="rId26" Type="http://schemas.openxmlformats.org/officeDocument/2006/relationships/hyperlink" Target="https://v.douyin.com/SYKVr1q/" TargetMode="External"/><Relationship Id="rId25" Type="http://schemas.openxmlformats.org/officeDocument/2006/relationships/hyperlink" Target="https://v.douyin.com/BNvr5nP/" TargetMode="External"/><Relationship Id="rId24" Type="http://schemas.openxmlformats.org/officeDocument/2006/relationships/hyperlink" Target="https://v.douyin.com/6YgpP71/" TargetMode="External"/><Relationship Id="rId23" Type="http://schemas.openxmlformats.org/officeDocument/2006/relationships/hyperlink" Target="https://v.douyin.com/6YgoKtr/" TargetMode="External"/><Relationship Id="rId22" Type="http://schemas.openxmlformats.org/officeDocument/2006/relationships/hyperlink" Target="https://v.douyin.com/rXkgpu2/" TargetMode="External"/><Relationship Id="rId21" Type="http://schemas.openxmlformats.org/officeDocument/2006/relationships/hyperlink" Target="https://v.douyin.com/YFDupKa/" TargetMode="External"/><Relationship Id="rId20" Type="http://schemas.openxmlformats.org/officeDocument/2006/relationships/hyperlink" Target="https://v.douyin.com/N7vAXXo/" TargetMode="External"/><Relationship Id="rId2" Type="http://schemas.openxmlformats.org/officeDocument/2006/relationships/hyperlink" Target="https://v.douyin.com/eVyoRpH/" TargetMode="External"/><Relationship Id="rId19" Type="http://schemas.openxmlformats.org/officeDocument/2006/relationships/hyperlink" Target="https://v.douyin.com/r9u5aCX/" TargetMode="External"/><Relationship Id="rId18" Type="http://schemas.openxmlformats.org/officeDocument/2006/relationships/hyperlink" Target="https://v.douyin.com/rAMkhHj/" TargetMode="External"/><Relationship Id="rId17" Type="http://schemas.openxmlformats.org/officeDocument/2006/relationships/hyperlink" Target="https://v.douyin.com/r1Mg5Yj/" TargetMode="External"/><Relationship Id="rId16" Type="http://schemas.openxmlformats.org/officeDocument/2006/relationships/hyperlink" Target="https://v.douyin.com/MGD2ddg/" TargetMode="External"/><Relationship Id="rId15" Type="http://schemas.openxmlformats.org/officeDocument/2006/relationships/hyperlink" Target="https://v.douyin.com/YEG94TH/" TargetMode="External"/><Relationship Id="rId14" Type="http://schemas.openxmlformats.org/officeDocument/2006/relationships/hyperlink" Target="https://v.douyin.com/M2Vyncu/" TargetMode="External"/><Relationship Id="rId13" Type="http://schemas.openxmlformats.org/officeDocument/2006/relationships/hyperlink" Target="https://v.douyin.com/MMAUtW2/" TargetMode="External"/><Relationship Id="rId12" Type="http://schemas.openxmlformats.org/officeDocument/2006/relationships/hyperlink" Target="https://v.douyin.com/6Shv2dQ/" TargetMode="External"/><Relationship Id="rId11" Type="http://schemas.openxmlformats.org/officeDocument/2006/relationships/hyperlink" Target="https://v.douyin.com/e3b6SYV/" TargetMode="External"/><Relationship Id="rId10" Type="http://schemas.openxmlformats.org/officeDocument/2006/relationships/hyperlink" Target="https://v.douyin.com/6YgGQ8b/" TargetMode="External"/><Relationship Id="rId1" Type="http://schemas.openxmlformats.org/officeDocument/2006/relationships/hyperlink" Target="https://v.douyin.com/Yf24Kr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v.douyin.com/hVmu4xm/" TargetMode="External"/><Relationship Id="rId1" Type="http://schemas.openxmlformats.org/officeDocument/2006/relationships/hyperlink" Target="https://v.douyin.com/rxo9btg/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xiaohongshu.com/user/profile/5e8f1e2c0000000001002eea?xhsshare=CopyLink&amp;appuid=5f6887c9000000000100b2fc&amp;apptime=1667790030" TargetMode="External"/><Relationship Id="rId8" Type="http://schemas.openxmlformats.org/officeDocument/2006/relationships/hyperlink" Target="https://www.xiaohongshu.com/user/profile/5853e9eda9b2ed73234f183f?xhsshare=CopyLink&amp;appuid=5f6887c9000000000100b2fc&amp;apptime=1665557077" TargetMode="External"/><Relationship Id="rId7" Type="http://schemas.openxmlformats.org/officeDocument/2006/relationships/hyperlink" Target="https://www.xiaohongshu.com/user/profile/5ed4909b0000000001002d4f?language=zh-CN" TargetMode="External"/><Relationship Id="rId6" Type="http://schemas.openxmlformats.org/officeDocument/2006/relationships/hyperlink" Target="https://www.xiaohongshu.com/user/profile/58d892735e87e70975fde321?language=zh-CN" TargetMode="External"/><Relationship Id="rId5" Type="http://schemas.openxmlformats.org/officeDocument/2006/relationships/hyperlink" Target="https://www.xiaohongshu.com/user/profile/5eeb38e2000000000101f121?xhsshare=CopyLink&amp;appuid=5f6887c9000000000100b2fc&amp;apptime=1662624320" TargetMode="External"/><Relationship Id="rId4" Type="http://schemas.openxmlformats.org/officeDocument/2006/relationships/hyperlink" Target="https://www.xiaohongshu.com/user/profile/6174501b000000000201ca05?xhsshare=CopyLink&amp;appuid=5a0e85ed4eacab26b6e04db1&amp;apptime=1662529569" TargetMode="External"/><Relationship Id="rId3" Type="http://schemas.openxmlformats.org/officeDocument/2006/relationships/hyperlink" Target="https://www.xiaohongshu.com/user/profile/5b1f785011be101746321c62?xhsshare=CopyLink&amp;appuid=5a0e85ed4eacab26b6e04db1&amp;apptime=1662529312" TargetMode="External"/><Relationship Id="rId2" Type="http://schemas.openxmlformats.org/officeDocument/2006/relationships/hyperlink" Target="https://www.xiaohongshu.com/user/profile/5bc1ee5c462f69000168a2b2?xhsshare=CopyLink&amp;appuid=5f6887c9000000000100b2fc&amp;apptime=1662624241" TargetMode="External"/><Relationship Id="rId13" Type="http://schemas.openxmlformats.org/officeDocument/2006/relationships/hyperlink" Target="https://www.xiaohongshu.com/user/profile/61d58bab000000001000c2be?xhsshare=CopyLink&amp;appuid=5f6887c9000000000100b2fc&amp;apptime=1678339298" TargetMode="External"/><Relationship Id="rId12" Type="http://schemas.openxmlformats.org/officeDocument/2006/relationships/hyperlink" Target="https://www.xiaohongshu.com/user/profile/5ea63ab10000000001003e65?xhsshare=CopyLink&amp;appuid=5f6887c9000000000100b2fc&amp;apptime=1673347170" TargetMode="External"/><Relationship Id="rId11" Type="http://schemas.openxmlformats.org/officeDocument/2006/relationships/hyperlink" Target="https://www.xiaohongshu.com/user/profile/5aeabba2e8ac2b7fb480da36?xhsshare=CopyLink&amp;appuid=5f6887c9000000000100b2fc&amp;apptime=1672811071" TargetMode="External"/><Relationship Id="rId10" Type="http://schemas.openxmlformats.org/officeDocument/2006/relationships/hyperlink" Target="https://www.xiaohongshu.com/user/profile/5ceea496000000001202faca?xhsshare=CopyLink&amp;appuid=5f6887c9000000000100b2fc&amp;apptime=1671679664" TargetMode="External"/><Relationship Id="rId1" Type="http://schemas.openxmlformats.org/officeDocument/2006/relationships/hyperlink" Target="https://www.xiaohongshu.com/user/profile/59a6653082ec394aa820e60a?xhsshare=CopyLink&amp;appuid=5abb1ddc4eacab7df3804e90&amp;apptime=1655705084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https://v.douyin.com/6YtmkNC/" TargetMode="External"/><Relationship Id="rId8" Type="http://schemas.openxmlformats.org/officeDocument/2006/relationships/hyperlink" Target="https://v.douyin.com/6YgoKtr/" TargetMode="External"/><Relationship Id="rId7" Type="http://schemas.openxmlformats.org/officeDocument/2006/relationships/hyperlink" Target="https://v.douyin.com/2pGM261/" TargetMode="External"/><Relationship Id="rId6" Type="http://schemas.openxmlformats.org/officeDocument/2006/relationships/hyperlink" Target="https://v.douyin.com/6YgGQ8b/" TargetMode="External"/><Relationship Id="rId5" Type="http://schemas.openxmlformats.org/officeDocument/2006/relationships/hyperlink" Target="https://v.douyin.com/Yf24Krr/" TargetMode="External"/><Relationship Id="rId4" Type="http://schemas.openxmlformats.org/officeDocument/2006/relationships/hyperlink" Target="https://v.douyin.com/nthyDT/" TargetMode="External"/><Relationship Id="rId3" Type="http://schemas.openxmlformats.org/officeDocument/2006/relationships/hyperlink" Target="https://v.douyin.com/2BEPNDN/" TargetMode="External"/><Relationship Id="rId2" Type="http://schemas.openxmlformats.org/officeDocument/2006/relationships/hyperlink" Target="https://v.douyin.com/6YtfgGW/" TargetMode="External"/><Relationship Id="rId10" Type="http://schemas.openxmlformats.org/officeDocument/2006/relationships/hyperlink" Target="https://www.xiaohongshu.com/user/profile/5ea63ab10000000001003e65?xhsshare=CopyLink&amp;appuid=5f6887c9000000000100b2fc&amp;apptime=1673347170" TargetMode="External"/><Relationship Id="rId1" Type="http://schemas.openxmlformats.org/officeDocument/2006/relationships/hyperlink" Target="https://v.douyin.com/eVyoRp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2"/>
  <sheetViews>
    <sheetView workbookViewId="0">
      <selection activeCell="B21" sqref="B21:O30"/>
    </sheetView>
  </sheetViews>
  <sheetFormatPr defaultColWidth="9" defaultRowHeight="15.6"/>
  <cols>
    <col min="1" max="1" width="6" style="77" customWidth="1"/>
    <col min="2" max="6" width="9" style="77"/>
    <col min="7" max="7" width="10.3611111111111" style="77" customWidth="1"/>
    <col min="8" max="8" width="12.6388888888889" style="77" customWidth="1"/>
    <col min="9" max="16384" width="9" style="77"/>
  </cols>
  <sheetData>
    <row r="1" s="77" customFormat="1" spans="1: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="77" customFormat="1" ht="16.35" spans="1: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="77" customFormat="1" ht="16" customHeight="1" spans="1:25">
      <c r="A3" s="78"/>
      <c r="B3" s="79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04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="77" customFormat="1" ht="16" customHeight="1" spans="1:25">
      <c r="A4" s="78"/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05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="77" customFormat="1" ht="12" customHeight="1" spans="1:25">
      <c r="A5" s="78"/>
      <c r="B5" s="83"/>
      <c r="C5" s="84"/>
      <c r="D5" s="84"/>
      <c r="E5" s="84"/>
      <c r="F5" s="84"/>
      <c r="G5" s="84"/>
      <c r="H5" s="84"/>
      <c r="I5" s="84"/>
      <c r="J5" s="84"/>
      <c r="K5" s="106"/>
      <c r="L5" s="84"/>
      <c r="M5" s="84"/>
      <c r="N5" s="84"/>
      <c r="O5" s="107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="77" customFormat="1" ht="10" customHeight="1" spans="1:25">
      <c r="A6" s="78"/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10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="77" customFormat="1" ht="12" customHeight="1" spans="1:25">
      <c r="A7" s="78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10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="77" customFormat="1" ht="12" customHeight="1" spans="1:25">
      <c r="A8" s="78"/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10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="77" customFormat="1" ht="12" customHeight="1" spans="1:25">
      <c r="A9" s="78"/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10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="77" customFormat="1" ht="11.15" customHeight="1" spans="1:25">
      <c r="A10" s="78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10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="77" customFormat="1" ht="9" customHeight="1" spans="1:25">
      <c r="A11" s="7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10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="77" customFormat="1" ht="13" customHeight="1" spans="1:25">
      <c r="A12" s="78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108"/>
      <c r="P12" s="78"/>
      <c r="Q12" s="78"/>
      <c r="R12" s="78"/>
      <c r="S12" s="78"/>
      <c r="T12" s="78"/>
      <c r="U12" s="78"/>
      <c r="V12" s="78"/>
      <c r="W12" s="78"/>
      <c r="X12" s="78"/>
      <c r="Y12" s="78"/>
    </row>
    <row r="13" s="77" customFormat="1" ht="19" customHeight="1" spans="1:25">
      <c r="A13" s="78"/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10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="77" customFormat="1" ht="19" customHeight="1" spans="1:25">
      <c r="A14" s="78"/>
      <c r="B14" s="85"/>
      <c r="C14" s="86"/>
      <c r="D14" s="86"/>
      <c r="E14" s="86"/>
      <c r="F14" s="86"/>
      <c r="G14" s="86"/>
      <c r="H14" s="87"/>
      <c r="I14" s="86"/>
      <c r="J14" s="86"/>
      <c r="K14" s="86"/>
      <c r="L14" s="86"/>
      <c r="M14" s="86"/>
      <c r="N14" s="86"/>
      <c r="O14" s="10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="77" customFormat="1" ht="19" customHeight="1" spans="1:25">
      <c r="A15" s="78"/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108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="77" customFormat="1" ht="19" customHeight="1" spans="1:25">
      <c r="A16" s="78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108"/>
      <c r="P16" s="78"/>
      <c r="Q16" s="78"/>
      <c r="R16" s="78"/>
      <c r="S16" s="78"/>
      <c r="T16" s="78"/>
      <c r="U16" s="78"/>
      <c r="V16" s="78"/>
      <c r="W16" s="78"/>
      <c r="X16" s="78"/>
      <c r="Y16" s="78"/>
    </row>
    <row r="17" s="77" customFormat="1" ht="19" customHeight="1" spans="1:25">
      <c r="A17" s="78"/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108"/>
      <c r="P17" s="78"/>
      <c r="Q17" s="78"/>
      <c r="R17" s="78"/>
      <c r="S17" s="78"/>
      <c r="T17" s="78"/>
      <c r="U17" s="78"/>
      <c r="V17" s="78"/>
      <c r="W17" s="78"/>
      <c r="X17" s="78"/>
      <c r="Y17" s="78"/>
    </row>
    <row r="18" s="78" customFormat="1" ht="17.15" customHeight="1" spans="2:15">
      <c r="B18" s="88"/>
      <c r="C18" s="89"/>
      <c r="D18" s="89"/>
      <c r="E18" s="89"/>
      <c r="F18" s="89"/>
      <c r="G18" s="89"/>
      <c r="H18" s="89"/>
      <c r="I18" s="89"/>
      <c r="J18" s="109" t="s">
        <v>1</v>
      </c>
      <c r="K18" s="109"/>
      <c r="L18" s="109"/>
      <c r="M18" s="109"/>
      <c r="N18" s="109"/>
      <c r="O18" s="110"/>
    </row>
    <row r="19" s="78" customFormat="1" ht="17.15" customHeight="1" spans="2:15">
      <c r="B19" s="90"/>
      <c r="C19" s="91"/>
      <c r="D19" s="91"/>
      <c r="E19" s="91"/>
      <c r="F19" s="91"/>
      <c r="G19" s="91"/>
      <c r="H19" s="91"/>
      <c r="I19" s="91"/>
      <c r="J19" s="111"/>
      <c r="K19" s="111"/>
      <c r="L19" s="111"/>
      <c r="M19" s="111"/>
      <c r="N19" s="111"/>
      <c r="O19" s="112"/>
    </row>
    <row r="20" s="77" customFormat="1" ht="16.95" spans="1:25">
      <c r="A20" s="78"/>
      <c r="B20" s="92" t="s">
        <v>2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113"/>
      <c r="P20" s="78"/>
      <c r="Q20" s="78"/>
      <c r="R20" s="78"/>
      <c r="S20" s="78"/>
      <c r="T20" s="78"/>
      <c r="U20" s="78"/>
      <c r="V20" s="78"/>
      <c r="W20" s="78"/>
      <c r="X20" s="78"/>
      <c r="Y20" s="78"/>
    </row>
    <row r="21" s="77" customFormat="1" spans="1:25">
      <c r="A21" s="78"/>
      <c r="B21" s="94" t="s">
        <v>3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14"/>
      <c r="P21" s="78"/>
      <c r="Q21" s="78"/>
      <c r="R21" s="78"/>
      <c r="S21" s="78"/>
      <c r="T21" s="78"/>
      <c r="U21" s="78"/>
      <c r="V21" s="78"/>
      <c r="W21" s="78"/>
      <c r="X21" s="78"/>
      <c r="Y21" s="78"/>
    </row>
    <row r="22" s="77" customFormat="1" spans="1:25">
      <c r="A22" s="78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14"/>
      <c r="P22" s="78"/>
      <c r="Q22" s="78"/>
      <c r="R22" s="78"/>
      <c r="S22" s="78"/>
      <c r="T22" s="78"/>
      <c r="U22" s="78"/>
      <c r="V22" s="78"/>
      <c r="W22" s="78"/>
      <c r="X22" s="78"/>
      <c r="Y22" s="78"/>
    </row>
    <row r="23" s="77" customFormat="1" spans="1:25">
      <c r="A23" s="78"/>
      <c r="B23" s="96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114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="77" customFormat="1" spans="1:25">
      <c r="A24" s="78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114"/>
      <c r="P24" s="78"/>
      <c r="Q24" s="78"/>
      <c r="R24" s="78"/>
      <c r="S24" s="78"/>
      <c r="T24" s="78"/>
      <c r="U24" s="78"/>
      <c r="V24" s="78"/>
      <c r="W24" s="78"/>
      <c r="X24" s="78"/>
      <c r="Y24" s="78"/>
    </row>
    <row r="25" s="77" customFormat="1" spans="1:25">
      <c r="A25" s="78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14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="77" customFormat="1" spans="1:25">
      <c r="A26" s="78"/>
      <c r="B26" s="96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114"/>
      <c r="P26" s="78"/>
      <c r="Q26" s="78"/>
      <c r="R26" s="78"/>
      <c r="S26" s="78"/>
      <c r="T26" s="78"/>
      <c r="U26" s="78"/>
      <c r="V26" s="78"/>
      <c r="W26" s="78"/>
      <c r="X26" s="78"/>
      <c r="Y26" s="78"/>
    </row>
    <row r="27" s="77" customFormat="1" spans="1:25">
      <c r="A27" s="78"/>
      <c r="B27" s="96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114"/>
      <c r="P27" s="78"/>
      <c r="Q27" s="78"/>
      <c r="R27" s="78"/>
      <c r="S27" s="78"/>
      <c r="T27" s="78"/>
      <c r="U27" s="78"/>
      <c r="V27" s="78"/>
      <c r="W27" s="78"/>
      <c r="X27" s="78"/>
      <c r="Y27" s="78"/>
    </row>
    <row r="28" s="77" customFormat="1" spans="1:25">
      <c r="A28" s="78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5"/>
      <c r="N28" s="95"/>
      <c r="O28" s="114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s="77" customFormat="1" ht="34" customHeight="1" spans="1:25">
      <c r="A29" s="78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115"/>
      <c r="P29" s="78"/>
      <c r="Q29" s="78"/>
      <c r="R29" s="78"/>
      <c r="S29" s="78"/>
      <c r="T29" s="78"/>
      <c r="U29" s="78"/>
      <c r="V29" s="78"/>
      <c r="W29" s="78"/>
      <c r="X29" s="78"/>
      <c r="Y29" s="78"/>
    </row>
    <row r="30" s="77" customFormat="1" ht="19" customHeight="1" spans="1:25">
      <c r="A30" s="78"/>
      <c r="B30" s="9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114"/>
      <c r="P30" s="78"/>
      <c r="Q30" s="78"/>
      <c r="R30" s="78"/>
      <c r="S30" s="78"/>
      <c r="T30" s="78"/>
      <c r="U30" s="78"/>
      <c r="V30" s="78"/>
      <c r="W30" s="78"/>
      <c r="X30" s="78"/>
      <c r="Y30" s="78"/>
    </row>
    <row r="31" s="77" customFormat="1" ht="16.95" spans="1:25">
      <c r="A31" s="78"/>
      <c r="B31" s="92" t="s">
        <v>4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113"/>
      <c r="P31" s="78"/>
      <c r="Q31" s="78"/>
      <c r="R31" s="78"/>
      <c r="S31" s="78"/>
      <c r="T31" s="78"/>
      <c r="U31" s="78"/>
      <c r="V31" s="78"/>
      <c r="W31" s="78"/>
      <c r="X31" s="78"/>
      <c r="Y31" s="78"/>
    </row>
    <row r="32" s="77" customFormat="1" hidden="1" spans="1:25">
      <c r="A32" s="78"/>
      <c r="B32" s="85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08"/>
      <c r="P32" s="78"/>
      <c r="Q32" s="78"/>
      <c r="R32" s="78"/>
      <c r="S32" s="78"/>
      <c r="T32" s="78"/>
      <c r="U32" s="78"/>
      <c r="V32" s="78"/>
      <c r="W32" s="78"/>
      <c r="X32" s="78"/>
      <c r="Y32" s="78"/>
    </row>
    <row r="33" s="77" customFormat="1" ht="11.15" hidden="1" customHeight="1" spans="1:25">
      <c r="A33" s="78"/>
      <c r="B33" s="85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108"/>
      <c r="P33" s="78"/>
      <c r="Q33" s="78"/>
      <c r="R33" s="78"/>
      <c r="S33" s="78"/>
      <c r="T33" s="78"/>
      <c r="U33" s="78"/>
      <c r="V33" s="78"/>
      <c r="W33" s="78"/>
      <c r="X33" s="78"/>
      <c r="Y33" s="78"/>
    </row>
    <row r="34" s="77" customFormat="1" hidden="1" spans="1:25">
      <c r="A34" s="78"/>
      <c r="B34" s="85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10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="77" customFormat="1" spans="1:25">
      <c r="A35" s="78"/>
      <c r="B35" s="100" t="s">
        <v>5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16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="77" customFormat="1" spans="1:25">
      <c r="A36" s="78"/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16"/>
      <c r="P36" s="78"/>
      <c r="Q36" s="78"/>
      <c r="R36" s="78"/>
      <c r="S36" s="78"/>
      <c r="T36" s="78"/>
      <c r="U36" s="78"/>
      <c r="V36" s="78"/>
      <c r="W36" s="78"/>
      <c r="X36" s="78"/>
      <c r="Y36" s="78"/>
    </row>
    <row r="37" s="77" customFormat="1" spans="1:25">
      <c r="A37" s="78"/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16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="77" customFormat="1" spans="1:25">
      <c r="A38" s="78"/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16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="77" customFormat="1" spans="1:25">
      <c r="A39" s="78"/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16"/>
      <c r="P39" s="78"/>
      <c r="Q39" s="78"/>
      <c r="R39" s="78"/>
      <c r="S39" s="78"/>
      <c r="T39" s="78"/>
      <c r="U39" s="78"/>
      <c r="V39" s="78"/>
      <c r="W39" s="78"/>
      <c r="X39" s="78"/>
      <c r="Y39" s="78"/>
    </row>
    <row r="40" s="77" customFormat="1" spans="1:25">
      <c r="A40" s="78"/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16"/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="77" customFormat="1" spans="1:25">
      <c r="A41" s="78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16"/>
      <c r="P41" s="78"/>
      <c r="Q41" s="78"/>
      <c r="R41" s="78"/>
      <c r="S41" s="78"/>
      <c r="T41" s="78"/>
      <c r="U41" s="78"/>
      <c r="V41" s="78"/>
      <c r="W41" s="78"/>
      <c r="X41" s="78"/>
      <c r="Y41" s="78"/>
    </row>
    <row r="42" s="77" customFormat="1" spans="1:25">
      <c r="A42" s="78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16"/>
      <c r="P42" s="78"/>
      <c r="Q42" s="78"/>
      <c r="R42" s="78"/>
      <c r="S42" s="78"/>
      <c r="T42" s="78"/>
      <c r="U42" s="78"/>
      <c r="V42" s="78"/>
      <c r="W42" s="78"/>
      <c r="X42" s="78"/>
      <c r="Y42" s="78"/>
    </row>
    <row r="43" s="77" customFormat="1" spans="1:25">
      <c r="A43" s="78"/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16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="77" customFormat="1" spans="1:25">
      <c r="A44" s="78"/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16"/>
      <c r="P44" s="78"/>
      <c r="Q44" s="78"/>
      <c r="R44" s="78"/>
      <c r="S44" s="78"/>
      <c r="T44" s="78"/>
      <c r="U44" s="78"/>
      <c r="V44" s="78"/>
      <c r="W44" s="78"/>
      <c r="X44" s="78"/>
      <c r="Y44" s="78"/>
    </row>
    <row r="45" s="77" customFormat="1" ht="16.35" spans="1:25">
      <c r="A45" s="78"/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17"/>
      <c r="P45" s="78"/>
      <c r="Q45" s="78"/>
      <c r="R45" s="78"/>
      <c r="S45" s="78"/>
      <c r="T45" s="78"/>
      <c r="U45" s="78"/>
      <c r="V45" s="78"/>
      <c r="W45" s="78"/>
      <c r="X45" s="78"/>
      <c r="Y45" s="78"/>
    </row>
    <row r="46" s="77" customFormat="1" spans="1: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</row>
    <row r="47" s="77" customFormat="1" spans="1: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</row>
    <row r="48" s="77" customFormat="1" spans="1:2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="77" customFormat="1" spans="1: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="77" customFormat="1" spans="1: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</row>
    <row r="51" s="77" customFormat="1" spans="1: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</row>
    <row r="52" s="77" customFormat="1" spans="1: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</row>
    <row r="53" s="77" customFormat="1" spans="1: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="77" customFormat="1" spans="1:2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="77" customFormat="1" spans="1: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="77" customFormat="1" spans="1:2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  <row r="57" s="77" customFormat="1" spans="1: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</row>
    <row r="58" s="77" customFormat="1" spans="1: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</row>
    <row r="59" s="77" customFormat="1" spans="1:26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="77" customFormat="1" spans="1:26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="77" customFormat="1" spans="1:26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="77" customFormat="1" spans="1:26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="77" customFormat="1" spans="1:26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="77" customFormat="1" spans="1:26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="77" customFormat="1" spans="1:26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="77" customFormat="1" spans="1:26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="77" customFormat="1" spans="1:26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="77" customFormat="1" spans="1:26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="77" customFormat="1" spans="1:26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="77" customFormat="1" spans="1:26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="77" customFormat="1" spans="1:26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="77" customFormat="1" spans="1:26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="77" customFormat="1" spans="1:26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="77" customFormat="1" spans="1:26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="77" customFormat="1" spans="1:26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="77" customFormat="1" spans="1:26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="77" customFormat="1" spans="1:26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="77" customFormat="1" spans="1:26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="77" customFormat="1" spans="1:26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="77" customFormat="1" spans="1:26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s="77" customFormat="1" spans="1:26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="77" customFormat="1" spans="1:26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</sheetData>
  <mergeCells count="6">
    <mergeCell ref="B20:O20"/>
    <mergeCell ref="B31:O31"/>
    <mergeCell ref="B3:O4"/>
    <mergeCell ref="J18:N19"/>
    <mergeCell ref="B21:O30"/>
    <mergeCell ref="B35:O45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"/>
  <sheetViews>
    <sheetView tabSelected="1" workbookViewId="0">
      <pane xSplit="6" ySplit="4" topLeftCell="L5" activePane="bottomRight" state="frozen"/>
      <selection/>
      <selection pane="topRight"/>
      <selection pane="bottomLeft"/>
      <selection pane="bottomRight" activeCell="E7" sqref="E7"/>
    </sheetView>
  </sheetViews>
  <sheetFormatPr defaultColWidth="9" defaultRowHeight="14.4"/>
  <cols>
    <col min="1" max="1" width="9" style="28"/>
    <col min="2" max="2" width="17.7777777777778" style="28" customWidth="1"/>
    <col min="3" max="3" width="18.6388888888889" style="28" customWidth="1"/>
    <col min="4" max="5" width="19.7777777777778" style="28" customWidth="1"/>
    <col min="6" max="6" width="12.75" style="28" customWidth="1"/>
    <col min="7" max="9" width="8.5" style="28" customWidth="1"/>
    <col min="10" max="10" width="6.62962962962963" style="28" customWidth="1"/>
    <col min="11" max="11" width="14.6666666666667" style="28" customWidth="1"/>
    <col min="12" max="17" width="13" style="28" customWidth="1"/>
    <col min="18" max="18" width="26.25" style="52" customWidth="1"/>
    <col min="19" max="19" width="4.62962962962963" style="28" customWidth="1"/>
    <col min="20" max="20" width="28.3333333333333" style="28" customWidth="1"/>
  </cols>
  <sheetData>
    <row r="1" s="28" customFormat="1" ht="70" customHeight="1" spans="1:20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="28" customFormat="1" ht="79" customHeight="1" spans="1:20">
      <c r="A2" s="54" t="s">
        <v>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="28" customFormat="1" ht="15.6" spans="1:20">
      <c r="A3" s="55" t="s">
        <v>8</v>
      </c>
      <c r="B3" s="55" t="s">
        <v>9</v>
      </c>
      <c r="C3" s="56" t="s">
        <v>10</v>
      </c>
      <c r="D3" s="55" t="s">
        <v>11</v>
      </c>
      <c r="E3" s="55" t="s">
        <v>12</v>
      </c>
      <c r="F3" s="55" t="s">
        <v>13</v>
      </c>
      <c r="G3" s="56" t="s">
        <v>14</v>
      </c>
      <c r="H3" s="56" t="s">
        <v>14</v>
      </c>
      <c r="I3" s="56" t="s">
        <v>15</v>
      </c>
      <c r="J3" s="57" t="s">
        <v>16</v>
      </c>
      <c r="K3" s="57" t="s">
        <v>17</v>
      </c>
      <c r="L3" s="57" t="s">
        <v>18</v>
      </c>
      <c r="M3" s="57" t="s">
        <v>19</v>
      </c>
      <c r="N3" s="67" t="s">
        <v>20</v>
      </c>
      <c r="O3" s="67"/>
      <c r="P3" s="67"/>
      <c r="Q3" s="75" t="s">
        <v>21</v>
      </c>
      <c r="R3" s="55" t="s">
        <v>22</v>
      </c>
      <c r="S3" s="55" t="s">
        <v>23</v>
      </c>
      <c r="T3" s="55" t="s">
        <v>24</v>
      </c>
    </row>
    <row r="4" s="28" customFormat="1" ht="15.6" spans="1:20">
      <c r="A4" s="55"/>
      <c r="B4" s="55"/>
      <c r="C4" s="56"/>
      <c r="D4" s="55"/>
      <c r="E4" s="55"/>
      <c r="F4" s="55"/>
      <c r="G4" s="56"/>
      <c r="H4" s="56"/>
      <c r="I4" s="56"/>
      <c r="J4" s="57"/>
      <c r="K4" s="57"/>
      <c r="L4" s="57"/>
      <c r="M4" s="57"/>
      <c r="N4" s="67" t="s">
        <v>25</v>
      </c>
      <c r="O4" s="67" t="s">
        <v>26</v>
      </c>
      <c r="P4" s="67" t="s">
        <v>27</v>
      </c>
      <c r="Q4" s="76"/>
      <c r="R4" s="55"/>
      <c r="S4" s="55"/>
      <c r="T4" s="55"/>
    </row>
    <row r="5" ht="40" customHeight="1" spans="1:20">
      <c r="A5" s="14">
        <v>1</v>
      </c>
      <c r="B5" s="34" t="s">
        <v>28</v>
      </c>
      <c r="C5" s="36" t="s">
        <v>29</v>
      </c>
      <c r="D5" s="36" t="s">
        <v>30</v>
      </c>
      <c r="E5" s="36" t="s">
        <v>31</v>
      </c>
      <c r="F5" s="36" t="s">
        <v>32</v>
      </c>
      <c r="G5" s="36">
        <v>346.2</v>
      </c>
      <c r="H5" s="36">
        <v>345.6</v>
      </c>
      <c r="I5" s="36">
        <f>H5-G5</f>
        <v>-0.599999999999966</v>
      </c>
      <c r="J5" s="36">
        <v>170.5</v>
      </c>
      <c r="K5" s="68">
        <v>50000</v>
      </c>
      <c r="L5" s="68">
        <v>50000</v>
      </c>
      <c r="M5" s="47">
        <v>68000</v>
      </c>
      <c r="N5" s="68">
        <v>25000</v>
      </c>
      <c r="O5" s="69">
        <v>17500</v>
      </c>
      <c r="P5" s="69">
        <v>12000</v>
      </c>
      <c r="Q5" s="69" t="s">
        <v>33</v>
      </c>
      <c r="R5" s="18" t="s">
        <v>34</v>
      </c>
      <c r="S5" s="14" t="s">
        <v>35</v>
      </c>
      <c r="T5" s="17" t="s">
        <v>36</v>
      </c>
    </row>
    <row r="6" customFormat="1" ht="40" customHeight="1" spans="1:20">
      <c r="A6" s="14">
        <v>2</v>
      </c>
      <c r="B6" s="34" t="s">
        <v>37</v>
      </c>
      <c r="C6" s="62" t="s">
        <v>38</v>
      </c>
      <c r="D6" s="36" t="s">
        <v>39</v>
      </c>
      <c r="E6" s="36" t="s">
        <v>40</v>
      </c>
      <c r="F6" s="36">
        <v>5177877</v>
      </c>
      <c r="G6" s="36">
        <v>175</v>
      </c>
      <c r="H6" s="36">
        <v>174.6</v>
      </c>
      <c r="I6" s="36">
        <f t="shared" ref="I6:I32" si="0">H6-G6</f>
        <v>-0.400000000000006</v>
      </c>
      <c r="J6" s="36">
        <v>311.2</v>
      </c>
      <c r="K6" s="68">
        <v>20000</v>
      </c>
      <c r="L6" s="68">
        <v>20000</v>
      </c>
      <c r="M6" s="47">
        <v>32000</v>
      </c>
      <c r="N6" s="68">
        <v>10000</v>
      </c>
      <c r="O6" s="69">
        <v>7000</v>
      </c>
      <c r="P6" s="69">
        <v>5000</v>
      </c>
      <c r="Q6" s="69" t="s">
        <v>33</v>
      </c>
      <c r="R6" s="18" t="s">
        <v>41</v>
      </c>
      <c r="S6" s="14" t="s">
        <v>35</v>
      </c>
      <c r="T6" s="17" t="s">
        <v>42</v>
      </c>
    </row>
    <row r="7" s="28" customFormat="1" ht="40" customHeight="1" spans="1:20">
      <c r="A7" s="14">
        <v>3</v>
      </c>
      <c r="B7" s="34" t="s">
        <v>43</v>
      </c>
      <c r="C7" s="62" t="s">
        <v>44</v>
      </c>
      <c r="D7" s="36" t="s">
        <v>45</v>
      </c>
      <c r="E7" s="36" t="s">
        <v>46</v>
      </c>
      <c r="F7" s="36">
        <v>6562318</v>
      </c>
      <c r="G7" s="36">
        <v>158.7</v>
      </c>
      <c r="H7" s="36">
        <v>158.3</v>
      </c>
      <c r="I7" s="36">
        <f t="shared" si="0"/>
        <v>-0.399999999999977</v>
      </c>
      <c r="J7" s="36">
        <v>311.2</v>
      </c>
      <c r="K7" s="68">
        <v>30000</v>
      </c>
      <c r="L7" s="68">
        <v>40000</v>
      </c>
      <c r="M7" s="47">
        <v>50000</v>
      </c>
      <c r="N7" s="68">
        <v>20000</v>
      </c>
      <c r="O7" s="69">
        <v>14000</v>
      </c>
      <c r="P7" s="69">
        <v>10000</v>
      </c>
      <c r="Q7" s="69" t="s">
        <v>33</v>
      </c>
      <c r="R7" s="18" t="s">
        <v>47</v>
      </c>
      <c r="S7" s="14" t="s">
        <v>48</v>
      </c>
      <c r="T7" s="17" t="s">
        <v>49</v>
      </c>
    </row>
    <row r="8" ht="40" customHeight="1" spans="1:20">
      <c r="A8" s="14">
        <v>4</v>
      </c>
      <c r="B8" s="34" t="s">
        <v>50</v>
      </c>
      <c r="C8" s="43" t="s">
        <v>51</v>
      </c>
      <c r="D8" s="36" t="s">
        <v>52</v>
      </c>
      <c r="E8" s="36" t="s">
        <v>53</v>
      </c>
      <c r="F8" s="36" t="s">
        <v>54</v>
      </c>
      <c r="G8" s="36">
        <v>118.8</v>
      </c>
      <c r="H8" s="36">
        <v>118.6</v>
      </c>
      <c r="I8" s="36">
        <f t="shared" si="0"/>
        <v>-0.200000000000003</v>
      </c>
      <c r="J8" s="36">
        <v>170.5</v>
      </c>
      <c r="K8" s="68">
        <v>45000</v>
      </c>
      <c r="L8" s="68">
        <v>55000</v>
      </c>
      <c r="M8" s="47">
        <v>85000</v>
      </c>
      <c r="N8" s="68">
        <v>27000</v>
      </c>
      <c r="O8" s="69">
        <v>19000</v>
      </c>
      <c r="P8" s="69">
        <v>13000</v>
      </c>
      <c r="Q8" s="69" t="s">
        <v>55</v>
      </c>
      <c r="R8" s="18" t="s">
        <v>56</v>
      </c>
      <c r="S8" s="14" t="s">
        <v>48</v>
      </c>
      <c r="T8" s="17" t="s">
        <v>57</v>
      </c>
    </row>
    <row r="9" ht="40" customHeight="1" spans="1:20">
      <c r="A9" s="14">
        <v>5</v>
      </c>
      <c r="B9" s="34" t="s">
        <v>58</v>
      </c>
      <c r="C9" s="36" t="s">
        <v>59</v>
      </c>
      <c r="D9" s="36" t="s">
        <v>60</v>
      </c>
      <c r="E9" s="36" t="s">
        <v>61</v>
      </c>
      <c r="F9" s="36">
        <v>2353228844</v>
      </c>
      <c r="G9" s="36">
        <v>118.3</v>
      </c>
      <c r="H9" s="63">
        <v>142.9</v>
      </c>
      <c r="I9" s="36">
        <f t="shared" si="0"/>
        <v>24.6</v>
      </c>
      <c r="J9" s="36">
        <v>196.7</v>
      </c>
      <c r="K9" s="68">
        <v>44000</v>
      </c>
      <c r="L9" s="68">
        <v>50000</v>
      </c>
      <c r="M9" s="47">
        <v>55000</v>
      </c>
      <c r="N9" s="68">
        <v>22000</v>
      </c>
      <c r="O9" s="69">
        <v>15000</v>
      </c>
      <c r="P9" s="69">
        <v>11000</v>
      </c>
      <c r="Q9" s="69" t="s">
        <v>62</v>
      </c>
      <c r="R9" s="18" t="s">
        <v>63</v>
      </c>
      <c r="S9" s="14" t="s">
        <v>48</v>
      </c>
      <c r="T9" s="17" t="s">
        <v>64</v>
      </c>
    </row>
    <row r="10" customFormat="1" ht="30" customHeight="1" spans="1:20">
      <c r="A10" s="64" t="s">
        <v>65</v>
      </c>
      <c r="B10" s="34" t="s">
        <v>66</v>
      </c>
      <c r="C10" s="62" t="s">
        <v>67</v>
      </c>
      <c r="D10" s="65" t="s">
        <v>68</v>
      </c>
      <c r="E10" s="65" t="s">
        <v>69</v>
      </c>
      <c r="F10" s="62" t="s">
        <v>70</v>
      </c>
      <c r="G10" s="62">
        <v>109.4</v>
      </c>
      <c r="H10" s="36">
        <v>109.4</v>
      </c>
      <c r="I10" s="36">
        <f t="shared" si="0"/>
        <v>0</v>
      </c>
      <c r="J10" s="70" t="s">
        <v>71</v>
      </c>
      <c r="K10" s="47">
        <v>25000</v>
      </c>
      <c r="L10" s="47">
        <v>35000</v>
      </c>
      <c r="M10" s="47">
        <v>50000</v>
      </c>
      <c r="N10" s="71" t="s">
        <v>71</v>
      </c>
      <c r="O10" s="60" t="s">
        <v>71</v>
      </c>
      <c r="P10" s="60" t="s">
        <v>71</v>
      </c>
      <c r="Q10" s="73" t="s">
        <v>71</v>
      </c>
      <c r="R10" s="18" t="s">
        <v>72</v>
      </c>
      <c r="S10" s="18" t="s">
        <v>48</v>
      </c>
      <c r="T10" s="17" t="s">
        <v>71</v>
      </c>
    </row>
    <row r="11" ht="40" customHeight="1" spans="1:20">
      <c r="A11" s="64" t="s">
        <v>65</v>
      </c>
      <c r="B11" s="34" t="s">
        <v>73</v>
      </c>
      <c r="C11" s="62" t="s">
        <v>74</v>
      </c>
      <c r="D11" s="65" t="s">
        <v>75</v>
      </c>
      <c r="E11" s="36" t="s">
        <v>76</v>
      </c>
      <c r="F11" s="62" t="s">
        <v>77</v>
      </c>
      <c r="G11" s="62">
        <v>79.8</v>
      </c>
      <c r="H11" s="36">
        <v>79.3</v>
      </c>
      <c r="I11" s="36">
        <f t="shared" si="0"/>
        <v>-0.5</v>
      </c>
      <c r="J11" s="70">
        <v>646.7</v>
      </c>
      <c r="K11" s="47">
        <v>30000</v>
      </c>
      <c r="L11" s="47">
        <v>40000</v>
      </c>
      <c r="M11" s="47">
        <v>50000</v>
      </c>
      <c r="N11" s="68" t="s">
        <v>71</v>
      </c>
      <c r="O11" s="69" t="s">
        <v>71</v>
      </c>
      <c r="P11" s="69" t="s">
        <v>71</v>
      </c>
      <c r="Q11" s="69" t="s">
        <v>71</v>
      </c>
      <c r="R11" s="18" t="s">
        <v>78</v>
      </c>
      <c r="S11" s="14" t="s">
        <v>48</v>
      </c>
      <c r="T11" s="17" t="s">
        <v>79</v>
      </c>
    </row>
    <row r="12" ht="40" customHeight="1" spans="1:20">
      <c r="A12" s="14">
        <v>8</v>
      </c>
      <c r="B12" s="34" t="s">
        <v>80</v>
      </c>
      <c r="C12" s="43" t="s">
        <v>81</v>
      </c>
      <c r="D12" s="36" t="s">
        <v>82</v>
      </c>
      <c r="E12" s="36" t="s">
        <v>83</v>
      </c>
      <c r="F12" s="36" t="s">
        <v>84</v>
      </c>
      <c r="G12" s="36">
        <v>60.7</v>
      </c>
      <c r="H12" s="36">
        <v>60.4</v>
      </c>
      <c r="I12" s="36">
        <f t="shared" si="0"/>
        <v>-0.300000000000004</v>
      </c>
      <c r="J12" s="70">
        <v>689.3</v>
      </c>
      <c r="K12" s="72">
        <v>28000</v>
      </c>
      <c r="L12" s="72">
        <v>30000</v>
      </c>
      <c r="M12" s="72">
        <v>38000</v>
      </c>
      <c r="N12" s="68">
        <v>14000</v>
      </c>
      <c r="O12" s="69">
        <v>10000</v>
      </c>
      <c r="P12" s="69">
        <v>7000</v>
      </c>
      <c r="Q12" s="69" t="s">
        <v>55</v>
      </c>
      <c r="R12" s="18" t="s">
        <v>85</v>
      </c>
      <c r="S12" s="14" t="s">
        <v>48</v>
      </c>
      <c r="T12" s="17" t="s">
        <v>86</v>
      </c>
    </row>
    <row r="13" ht="40" customHeight="1" spans="1:20">
      <c r="A13" s="14">
        <v>9</v>
      </c>
      <c r="B13" s="34" t="s">
        <v>87</v>
      </c>
      <c r="C13" s="43" t="s">
        <v>88</v>
      </c>
      <c r="D13" s="43" t="s">
        <v>89</v>
      </c>
      <c r="E13" s="44" t="s">
        <v>90</v>
      </c>
      <c r="F13" s="35" t="s">
        <v>91</v>
      </c>
      <c r="G13" s="36">
        <v>95.1</v>
      </c>
      <c r="H13" s="36">
        <v>100.4</v>
      </c>
      <c r="I13" s="36">
        <f t="shared" si="0"/>
        <v>5.30000000000001</v>
      </c>
      <c r="J13" s="70">
        <v>72.8</v>
      </c>
      <c r="K13" s="68">
        <v>60000</v>
      </c>
      <c r="L13" s="68">
        <v>60000</v>
      </c>
      <c r="M13" s="47">
        <v>80000</v>
      </c>
      <c r="N13" s="47" t="s">
        <v>71</v>
      </c>
      <c r="O13" s="73" t="s">
        <v>71</v>
      </c>
      <c r="P13" s="73" t="s">
        <v>71</v>
      </c>
      <c r="Q13" s="69" t="s">
        <v>92</v>
      </c>
      <c r="R13" s="18" t="s">
        <v>93</v>
      </c>
      <c r="S13" s="59" t="s">
        <v>48</v>
      </c>
      <c r="T13" s="17" t="s">
        <v>94</v>
      </c>
    </row>
    <row r="14" ht="40" customHeight="1" spans="1:20">
      <c r="A14" s="17">
        <v>10</v>
      </c>
      <c r="B14" s="49" t="s">
        <v>95</v>
      </c>
      <c r="C14" s="43" t="s">
        <v>96</v>
      </c>
      <c r="D14" s="44" t="s">
        <v>97</v>
      </c>
      <c r="E14" s="44" t="s">
        <v>98</v>
      </c>
      <c r="F14" s="44" t="s">
        <v>99</v>
      </c>
      <c r="G14" s="36">
        <v>50.9</v>
      </c>
      <c r="H14" s="36">
        <v>50.6</v>
      </c>
      <c r="I14" s="36">
        <f t="shared" si="0"/>
        <v>-0.299999999999997</v>
      </c>
      <c r="J14" s="70" t="s">
        <v>71</v>
      </c>
      <c r="K14" s="68">
        <v>10000</v>
      </c>
      <c r="L14" s="68">
        <v>12000</v>
      </c>
      <c r="M14" s="47">
        <v>16000</v>
      </c>
      <c r="N14" s="47" t="s">
        <v>71</v>
      </c>
      <c r="O14" s="73" t="s">
        <v>71</v>
      </c>
      <c r="P14" s="73" t="s">
        <v>71</v>
      </c>
      <c r="R14" s="18" t="s">
        <v>100</v>
      </c>
      <c r="S14" s="59" t="s">
        <v>101</v>
      </c>
      <c r="T14" s="17" t="s">
        <v>102</v>
      </c>
    </row>
    <row r="15" customFormat="1" ht="40" customHeight="1" spans="1:20">
      <c r="A15" s="14">
        <v>11</v>
      </c>
      <c r="B15" s="34" t="s">
        <v>103</v>
      </c>
      <c r="C15" s="43" t="s">
        <v>104</v>
      </c>
      <c r="D15" s="43" t="s">
        <v>105</v>
      </c>
      <c r="E15" s="44" t="s">
        <v>106</v>
      </c>
      <c r="F15" s="35" t="s">
        <v>107</v>
      </c>
      <c r="G15" s="36">
        <v>55.9</v>
      </c>
      <c r="H15" s="36">
        <v>55.8</v>
      </c>
      <c r="I15" s="36">
        <f t="shared" si="0"/>
        <v>-0.100000000000001</v>
      </c>
      <c r="J15" s="36">
        <v>170.5</v>
      </c>
      <c r="K15" s="68">
        <v>20000</v>
      </c>
      <c r="L15" s="68">
        <v>30000</v>
      </c>
      <c r="M15" s="47">
        <v>40000</v>
      </c>
      <c r="N15" s="47" t="s">
        <v>71</v>
      </c>
      <c r="O15" s="73" t="s">
        <v>71</v>
      </c>
      <c r="P15" s="73" t="s">
        <v>71</v>
      </c>
      <c r="Q15" s="69" t="s">
        <v>71</v>
      </c>
      <c r="R15" s="18" t="s">
        <v>108</v>
      </c>
      <c r="S15" s="59" t="s">
        <v>35</v>
      </c>
      <c r="T15" s="17" t="s">
        <v>109</v>
      </c>
    </row>
    <row r="16" customFormat="1" ht="40" customHeight="1" spans="1:20">
      <c r="A16" s="14">
        <v>12</v>
      </c>
      <c r="B16" s="34" t="s">
        <v>110</v>
      </c>
      <c r="C16" s="43" t="s">
        <v>111</v>
      </c>
      <c r="D16" s="43" t="s">
        <v>112</v>
      </c>
      <c r="E16" s="44" t="s">
        <v>113</v>
      </c>
      <c r="F16" s="35" t="s">
        <v>114</v>
      </c>
      <c r="G16" s="36">
        <v>48.9</v>
      </c>
      <c r="H16" s="36">
        <v>51.3</v>
      </c>
      <c r="I16" s="36">
        <f t="shared" si="0"/>
        <v>2.4</v>
      </c>
      <c r="J16" s="70">
        <v>101.4</v>
      </c>
      <c r="K16" s="72">
        <v>25000</v>
      </c>
      <c r="L16" s="72">
        <v>35000</v>
      </c>
      <c r="M16" s="72">
        <v>45000</v>
      </c>
      <c r="N16" s="47" t="s">
        <v>71</v>
      </c>
      <c r="O16" s="73" t="s">
        <v>71</v>
      </c>
      <c r="P16" s="73" t="s">
        <v>71</v>
      </c>
      <c r="Q16" s="69" t="s">
        <v>71</v>
      </c>
      <c r="R16" s="18" t="s">
        <v>115</v>
      </c>
      <c r="S16" s="59" t="s">
        <v>35</v>
      </c>
      <c r="T16" s="17" t="s">
        <v>116</v>
      </c>
    </row>
    <row r="17" ht="40" customHeight="1" spans="1:20">
      <c r="A17" s="17">
        <v>13</v>
      </c>
      <c r="B17" s="49" t="s">
        <v>117</v>
      </c>
      <c r="C17" s="43" t="s">
        <v>118</v>
      </c>
      <c r="D17" s="44" t="s">
        <v>119</v>
      </c>
      <c r="E17" s="44" t="s">
        <v>120</v>
      </c>
      <c r="F17" s="44" t="s">
        <v>121</v>
      </c>
      <c r="G17" s="36">
        <v>36.8</v>
      </c>
      <c r="H17" s="36">
        <v>36.6</v>
      </c>
      <c r="I17" s="36">
        <f t="shared" si="0"/>
        <v>-0.199999999999996</v>
      </c>
      <c r="J17" s="70">
        <v>156.1</v>
      </c>
      <c r="K17" s="68">
        <v>14000</v>
      </c>
      <c r="L17" s="68">
        <v>17000</v>
      </c>
      <c r="M17" s="47">
        <v>25000</v>
      </c>
      <c r="N17" s="47" t="s">
        <v>71</v>
      </c>
      <c r="O17" s="73" t="s">
        <v>71</v>
      </c>
      <c r="P17" s="73" t="s">
        <v>71</v>
      </c>
      <c r="Q17" s="69" t="s">
        <v>33</v>
      </c>
      <c r="R17" s="18" t="s">
        <v>122</v>
      </c>
      <c r="S17" s="59" t="s">
        <v>48</v>
      </c>
      <c r="T17" s="17" t="s">
        <v>123</v>
      </c>
    </row>
    <row r="18" ht="40" customHeight="1" spans="1:20">
      <c r="A18" s="17">
        <v>14</v>
      </c>
      <c r="B18" s="34" t="s">
        <v>124</v>
      </c>
      <c r="C18" s="36" t="s">
        <v>125</v>
      </c>
      <c r="D18" s="36" t="s">
        <v>126</v>
      </c>
      <c r="E18" s="36" t="s">
        <v>127</v>
      </c>
      <c r="F18" s="62" t="s">
        <v>128</v>
      </c>
      <c r="G18" s="36">
        <v>27.6</v>
      </c>
      <c r="H18" s="36">
        <v>27.6</v>
      </c>
      <c r="I18" s="36">
        <f t="shared" si="0"/>
        <v>0</v>
      </c>
      <c r="J18" s="36">
        <v>340.7</v>
      </c>
      <c r="K18" s="68">
        <v>12000</v>
      </c>
      <c r="L18" s="68">
        <v>15500</v>
      </c>
      <c r="M18" s="68">
        <v>19000</v>
      </c>
      <c r="N18" s="68" t="s">
        <v>71</v>
      </c>
      <c r="O18" s="69" t="s">
        <v>71</v>
      </c>
      <c r="P18" s="69" t="s">
        <v>71</v>
      </c>
      <c r="Q18" s="69" t="s">
        <v>33</v>
      </c>
      <c r="R18" s="18" t="s">
        <v>129</v>
      </c>
      <c r="S18" s="14" t="s">
        <v>48</v>
      </c>
      <c r="T18" s="17" t="s">
        <v>130</v>
      </c>
    </row>
    <row r="19" ht="40" customHeight="1" spans="1:20">
      <c r="A19" s="14">
        <v>15</v>
      </c>
      <c r="B19" s="34" t="s">
        <v>131</v>
      </c>
      <c r="C19" s="36" t="s">
        <v>132</v>
      </c>
      <c r="D19" s="36" t="s">
        <v>133</v>
      </c>
      <c r="E19" s="36" t="s">
        <v>134</v>
      </c>
      <c r="F19" s="36" t="s">
        <v>135</v>
      </c>
      <c r="G19" s="36">
        <v>28.3</v>
      </c>
      <c r="H19" s="36">
        <v>28.2</v>
      </c>
      <c r="I19" s="36">
        <f t="shared" si="0"/>
        <v>-0.100000000000001</v>
      </c>
      <c r="J19" s="70">
        <v>369.4</v>
      </c>
      <c r="K19" s="68">
        <v>6000</v>
      </c>
      <c r="L19" s="68">
        <v>8500</v>
      </c>
      <c r="M19" s="47">
        <v>12900</v>
      </c>
      <c r="N19" s="68">
        <v>4200</v>
      </c>
      <c r="O19" s="69">
        <v>3000</v>
      </c>
      <c r="P19" s="69">
        <v>2000</v>
      </c>
      <c r="Q19" s="69" t="s">
        <v>33</v>
      </c>
      <c r="R19" s="18" t="s">
        <v>136</v>
      </c>
      <c r="S19" s="14" t="s">
        <v>35</v>
      </c>
      <c r="T19" s="17" t="s">
        <v>137</v>
      </c>
    </row>
    <row r="20" ht="40" customHeight="1" spans="1:20">
      <c r="A20" s="14">
        <v>16</v>
      </c>
      <c r="B20" s="34" t="s">
        <v>138</v>
      </c>
      <c r="C20" s="36" t="s">
        <v>139</v>
      </c>
      <c r="D20" s="36" t="s">
        <v>140</v>
      </c>
      <c r="E20" s="36" t="s">
        <v>141</v>
      </c>
      <c r="F20" s="36" t="s">
        <v>142</v>
      </c>
      <c r="G20" s="36">
        <v>25.1</v>
      </c>
      <c r="H20" s="36">
        <v>25.1</v>
      </c>
      <c r="I20" s="36">
        <f t="shared" si="0"/>
        <v>0</v>
      </c>
      <c r="J20" s="36">
        <v>145.7</v>
      </c>
      <c r="K20" s="68">
        <v>5000</v>
      </c>
      <c r="L20" s="68">
        <v>7800</v>
      </c>
      <c r="M20" s="47">
        <v>8500</v>
      </c>
      <c r="N20" s="68">
        <v>3900</v>
      </c>
      <c r="O20" s="69">
        <v>2700</v>
      </c>
      <c r="P20" s="69">
        <v>2000</v>
      </c>
      <c r="Q20" s="69" t="s">
        <v>33</v>
      </c>
      <c r="R20" s="18" t="s">
        <v>143</v>
      </c>
      <c r="S20" s="14" t="s">
        <v>35</v>
      </c>
      <c r="T20" s="17" t="s">
        <v>144</v>
      </c>
    </row>
    <row r="21" ht="40" customHeight="1" spans="1:20">
      <c r="A21" s="14">
        <v>17</v>
      </c>
      <c r="B21" s="34" t="s">
        <v>145</v>
      </c>
      <c r="C21" s="36" t="s">
        <v>146</v>
      </c>
      <c r="D21" s="36" t="s">
        <v>147</v>
      </c>
      <c r="E21" s="36" t="s">
        <v>148</v>
      </c>
      <c r="F21" s="36">
        <v>18694870</v>
      </c>
      <c r="G21" s="36">
        <v>24</v>
      </c>
      <c r="H21" s="36">
        <v>24</v>
      </c>
      <c r="I21" s="36">
        <f t="shared" si="0"/>
        <v>0</v>
      </c>
      <c r="J21" s="36">
        <v>311.2</v>
      </c>
      <c r="K21" s="68">
        <v>6500</v>
      </c>
      <c r="L21" s="68">
        <v>8000</v>
      </c>
      <c r="M21" s="47">
        <v>10100</v>
      </c>
      <c r="N21" s="68">
        <v>4000</v>
      </c>
      <c r="O21" s="69">
        <v>2800</v>
      </c>
      <c r="P21" s="69">
        <v>1900</v>
      </c>
      <c r="Q21" s="69" t="s">
        <v>33</v>
      </c>
      <c r="R21" s="18" t="s">
        <v>149</v>
      </c>
      <c r="S21" s="14" t="s">
        <v>48</v>
      </c>
      <c r="T21" s="17" t="s">
        <v>150</v>
      </c>
    </row>
    <row r="22" ht="40" customHeight="1" spans="1:20">
      <c r="A22" s="14">
        <v>18</v>
      </c>
      <c r="B22" s="34" t="s">
        <v>151</v>
      </c>
      <c r="C22" s="36" t="s">
        <v>152</v>
      </c>
      <c r="D22" s="36" t="s">
        <v>153</v>
      </c>
      <c r="E22" s="36" t="s">
        <v>154</v>
      </c>
      <c r="F22" s="36" t="s">
        <v>155</v>
      </c>
      <c r="G22" s="36">
        <v>22.6</v>
      </c>
      <c r="H22" s="36">
        <v>23.3</v>
      </c>
      <c r="I22" s="36">
        <f t="shared" si="0"/>
        <v>0.699999999999999</v>
      </c>
      <c r="J22" s="36">
        <v>264.9</v>
      </c>
      <c r="K22" s="68">
        <v>4200</v>
      </c>
      <c r="L22" s="68">
        <v>5700</v>
      </c>
      <c r="M22" s="47">
        <v>7500</v>
      </c>
      <c r="N22" s="68">
        <v>2800</v>
      </c>
      <c r="O22" s="69">
        <v>1900</v>
      </c>
      <c r="P22" s="69">
        <v>1300</v>
      </c>
      <c r="Q22" s="69" t="s">
        <v>33</v>
      </c>
      <c r="R22" s="18" t="s">
        <v>156</v>
      </c>
      <c r="S22" s="14" t="s">
        <v>48</v>
      </c>
      <c r="T22" s="17" t="s">
        <v>157</v>
      </c>
    </row>
    <row r="23" ht="40" customHeight="1" spans="1:20">
      <c r="A23" s="17">
        <v>19</v>
      </c>
      <c r="B23" s="34" t="s">
        <v>158</v>
      </c>
      <c r="C23" s="36" t="s">
        <v>159</v>
      </c>
      <c r="D23" s="36" t="s">
        <v>160</v>
      </c>
      <c r="E23" s="36" t="s">
        <v>161</v>
      </c>
      <c r="F23" s="62">
        <v>40169277</v>
      </c>
      <c r="G23" s="36">
        <v>11</v>
      </c>
      <c r="H23" s="36">
        <v>11</v>
      </c>
      <c r="I23" s="36">
        <f t="shared" si="0"/>
        <v>0</v>
      </c>
      <c r="J23" s="36">
        <v>196.7</v>
      </c>
      <c r="K23" s="68">
        <v>4500</v>
      </c>
      <c r="L23" s="68">
        <v>5000</v>
      </c>
      <c r="M23" s="47">
        <v>6000</v>
      </c>
      <c r="N23" s="68" t="s">
        <v>33</v>
      </c>
      <c r="O23" s="69" t="s">
        <v>33</v>
      </c>
      <c r="P23" s="69" t="s">
        <v>33</v>
      </c>
      <c r="Q23" s="69" t="s">
        <v>33</v>
      </c>
      <c r="R23" s="18" t="s">
        <v>162</v>
      </c>
      <c r="S23" s="14" t="s">
        <v>48</v>
      </c>
      <c r="T23" s="17" t="s">
        <v>163</v>
      </c>
    </row>
    <row r="24" ht="40" customHeight="1" spans="1:20">
      <c r="A24" s="17">
        <v>20</v>
      </c>
      <c r="B24" s="66" t="s">
        <v>164</v>
      </c>
      <c r="C24" s="36" t="s">
        <v>165</v>
      </c>
      <c r="D24" s="35" t="s">
        <v>119</v>
      </c>
      <c r="E24" s="35" t="s">
        <v>166</v>
      </c>
      <c r="F24" s="35" t="s">
        <v>167</v>
      </c>
      <c r="G24" s="36">
        <v>10.1</v>
      </c>
      <c r="H24" s="36">
        <v>10</v>
      </c>
      <c r="I24" s="36">
        <f t="shared" si="0"/>
        <v>-0.0999999999999996</v>
      </c>
      <c r="J24" s="36">
        <v>633.5</v>
      </c>
      <c r="K24" s="68">
        <v>1600</v>
      </c>
      <c r="L24" s="68">
        <v>2000</v>
      </c>
      <c r="M24" s="47">
        <v>2300</v>
      </c>
      <c r="N24" s="68" t="s">
        <v>33</v>
      </c>
      <c r="O24" s="69" t="s">
        <v>33</v>
      </c>
      <c r="P24" s="69" t="s">
        <v>33</v>
      </c>
      <c r="Q24" s="69" t="s">
        <v>33</v>
      </c>
      <c r="R24" s="18" t="s">
        <v>168</v>
      </c>
      <c r="S24" s="17" t="s">
        <v>169</v>
      </c>
      <c r="T24" s="17" t="s">
        <v>71</v>
      </c>
    </row>
    <row r="25" ht="40" customHeight="1" spans="1:20">
      <c r="A25" s="17">
        <v>21</v>
      </c>
      <c r="B25" s="34" t="s">
        <v>170</v>
      </c>
      <c r="C25" s="36" t="s">
        <v>171</v>
      </c>
      <c r="D25" s="36" t="s">
        <v>126</v>
      </c>
      <c r="E25" s="62" t="s">
        <v>172</v>
      </c>
      <c r="F25" s="62" t="s">
        <v>173</v>
      </c>
      <c r="G25" s="36">
        <v>12</v>
      </c>
      <c r="H25" s="36">
        <v>12</v>
      </c>
      <c r="I25" s="36">
        <f t="shared" si="0"/>
        <v>0</v>
      </c>
      <c r="J25" s="36">
        <v>170.5</v>
      </c>
      <c r="K25" s="68">
        <v>3500</v>
      </c>
      <c r="L25" s="68">
        <v>4500</v>
      </c>
      <c r="M25" s="47">
        <v>5500</v>
      </c>
      <c r="N25" s="68" t="s">
        <v>33</v>
      </c>
      <c r="O25" s="69" t="s">
        <v>33</v>
      </c>
      <c r="P25" s="69" t="s">
        <v>33</v>
      </c>
      <c r="Q25" s="69" t="s">
        <v>33</v>
      </c>
      <c r="R25" s="18" t="s">
        <v>174</v>
      </c>
      <c r="S25" s="14" t="s">
        <v>48</v>
      </c>
      <c r="T25" s="17" t="s">
        <v>175</v>
      </c>
    </row>
    <row r="26" ht="40" customHeight="1" spans="1:20">
      <c r="A26" s="14">
        <v>22</v>
      </c>
      <c r="B26" s="34" t="s">
        <v>176</v>
      </c>
      <c r="C26" s="36" t="s">
        <v>67</v>
      </c>
      <c r="D26" s="36" t="s">
        <v>177</v>
      </c>
      <c r="E26" s="36" t="s">
        <v>178</v>
      </c>
      <c r="F26" s="36">
        <v>51993114</v>
      </c>
      <c r="G26" s="36">
        <v>9.8</v>
      </c>
      <c r="H26" s="36">
        <v>9.8</v>
      </c>
      <c r="I26" s="36">
        <f t="shared" si="0"/>
        <v>0</v>
      </c>
      <c r="J26" s="36">
        <v>196.7</v>
      </c>
      <c r="K26" s="68">
        <v>5900</v>
      </c>
      <c r="L26" s="68">
        <v>6600</v>
      </c>
      <c r="M26" s="68">
        <v>8800</v>
      </c>
      <c r="N26" s="68">
        <v>1500</v>
      </c>
      <c r="O26" s="69">
        <v>1000</v>
      </c>
      <c r="P26" s="69">
        <v>800</v>
      </c>
      <c r="Q26" s="69" t="s">
        <v>33</v>
      </c>
      <c r="R26" s="18" t="s">
        <v>179</v>
      </c>
      <c r="S26" s="14" t="s">
        <v>35</v>
      </c>
      <c r="T26" s="17" t="s">
        <v>180</v>
      </c>
    </row>
    <row r="27" ht="40" customHeight="1" spans="1:20">
      <c r="A27" s="14">
        <v>23</v>
      </c>
      <c r="B27" s="34" t="s">
        <v>181</v>
      </c>
      <c r="C27" s="36" t="s">
        <v>182</v>
      </c>
      <c r="D27" s="36" t="s">
        <v>183</v>
      </c>
      <c r="E27" s="36" t="s">
        <v>184</v>
      </c>
      <c r="F27" s="36">
        <v>212803139</v>
      </c>
      <c r="G27" s="36">
        <v>3.7</v>
      </c>
      <c r="H27" s="36">
        <v>3.7</v>
      </c>
      <c r="I27" s="36">
        <f t="shared" si="0"/>
        <v>0</v>
      </c>
      <c r="J27" s="36">
        <v>196.7</v>
      </c>
      <c r="K27" s="68">
        <v>2000</v>
      </c>
      <c r="L27" s="68">
        <v>2000</v>
      </c>
      <c r="M27" s="47">
        <v>2500</v>
      </c>
      <c r="N27" s="68">
        <v>1000</v>
      </c>
      <c r="O27" s="69">
        <v>700</v>
      </c>
      <c r="P27" s="69">
        <v>500</v>
      </c>
      <c r="Q27" s="69" t="s">
        <v>33</v>
      </c>
      <c r="R27" s="18" t="s">
        <v>185</v>
      </c>
      <c r="S27" s="14" t="s">
        <v>186</v>
      </c>
      <c r="T27" s="17" t="s">
        <v>150</v>
      </c>
    </row>
    <row r="28" s="2" customFormat="1" ht="33" customHeight="1" spans="1:20">
      <c r="A28" s="59">
        <v>24</v>
      </c>
      <c r="B28" s="66" t="s">
        <v>187</v>
      </c>
      <c r="C28" s="35" t="s">
        <v>188</v>
      </c>
      <c r="D28" s="36" t="s">
        <v>160</v>
      </c>
      <c r="E28" s="36" t="s">
        <v>189</v>
      </c>
      <c r="F28" s="35">
        <v>62371145628</v>
      </c>
      <c r="G28" s="36">
        <v>3.6</v>
      </c>
      <c r="H28" s="36">
        <v>3.6</v>
      </c>
      <c r="I28" s="36">
        <f t="shared" si="0"/>
        <v>0</v>
      </c>
      <c r="J28" s="36">
        <v>33.1</v>
      </c>
      <c r="K28" s="68">
        <v>1500</v>
      </c>
      <c r="L28" s="68">
        <v>2000</v>
      </c>
      <c r="M28" s="47">
        <v>3000</v>
      </c>
      <c r="N28" s="35" t="s">
        <v>71</v>
      </c>
      <c r="O28" s="18" t="s">
        <v>71</v>
      </c>
      <c r="P28" s="18" t="s">
        <v>71</v>
      </c>
      <c r="Q28" s="69" t="s">
        <v>33</v>
      </c>
      <c r="R28" s="18" t="s">
        <v>190</v>
      </c>
      <c r="S28" s="18" t="s">
        <v>35</v>
      </c>
      <c r="T28" s="17" t="s">
        <v>71</v>
      </c>
    </row>
    <row r="29" s="2" customFormat="1" ht="33" customHeight="1" spans="1:21">
      <c r="A29" s="59">
        <v>25</v>
      </c>
      <c r="B29" s="66" t="s">
        <v>191</v>
      </c>
      <c r="C29" s="35" t="s">
        <v>192</v>
      </c>
      <c r="D29" s="36" t="s">
        <v>160</v>
      </c>
      <c r="E29" s="36" t="s">
        <v>193</v>
      </c>
      <c r="F29" s="35" t="s">
        <v>194</v>
      </c>
      <c r="G29" s="36">
        <v>2.2</v>
      </c>
      <c r="H29" s="36">
        <v>2.1</v>
      </c>
      <c r="I29" s="36">
        <f t="shared" si="0"/>
        <v>-0.1</v>
      </c>
      <c r="J29" s="36">
        <v>145.7</v>
      </c>
      <c r="K29" s="74">
        <v>1000</v>
      </c>
      <c r="L29" s="74">
        <v>1500</v>
      </c>
      <c r="M29" s="74">
        <v>3000</v>
      </c>
      <c r="N29" s="71" t="s">
        <v>71</v>
      </c>
      <c r="O29" s="60" t="s">
        <v>71</v>
      </c>
      <c r="P29" s="60" t="s">
        <v>71</v>
      </c>
      <c r="Q29" s="18" t="s">
        <v>71</v>
      </c>
      <c r="R29" s="18" t="s">
        <v>195</v>
      </c>
      <c r="S29" s="18" t="s">
        <v>35</v>
      </c>
      <c r="T29" s="17" t="s">
        <v>71</v>
      </c>
      <c r="U29" s="17"/>
    </row>
    <row r="30" ht="40" customHeight="1" spans="1:20">
      <c r="A30" s="14">
        <v>26</v>
      </c>
      <c r="B30" s="34" t="s">
        <v>196</v>
      </c>
      <c r="C30" s="36" t="s">
        <v>197</v>
      </c>
      <c r="D30" s="36" t="s">
        <v>198</v>
      </c>
      <c r="E30" s="36" t="s">
        <v>154</v>
      </c>
      <c r="F30" s="36">
        <v>64035235792</v>
      </c>
      <c r="G30" s="36">
        <v>3</v>
      </c>
      <c r="H30" s="36">
        <v>3.2</v>
      </c>
      <c r="I30" s="36">
        <f t="shared" si="0"/>
        <v>0.2</v>
      </c>
      <c r="J30" s="36">
        <v>33.1</v>
      </c>
      <c r="K30" s="68">
        <v>2000</v>
      </c>
      <c r="L30" s="68">
        <v>2800</v>
      </c>
      <c r="M30" s="47">
        <v>2800</v>
      </c>
      <c r="N30" s="68">
        <v>1400</v>
      </c>
      <c r="O30" s="69">
        <v>1000</v>
      </c>
      <c r="P30" s="69">
        <v>700</v>
      </c>
      <c r="Q30" s="69" t="s">
        <v>33</v>
      </c>
      <c r="R30" s="18" t="s">
        <v>199</v>
      </c>
      <c r="S30" s="14" t="s">
        <v>48</v>
      </c>
      <c r="T30" s="17" t="s">
        <v>71</v>
      </c>
    </row>
    <row r="31" customFormat="1" ht="40" customHeight="1" spans="1:20">
      <c r="A31" s="14">
        <v>27</v>
      </c>
      <c r="B31" s="34" t="s">
        <v>200</v>
      </c>
      <c r="C31" s="36" t="s">
        <v>201</v>
      </c>
      <c r="D31" s="36" t="s">
        <v>202</v>
      </c>
      <c r="E31" s="36" t="s">
        <v>203</v>
      </c>
      <c r="F31" s="36">
        <v>575477791</v>
      </c>
      <c r="G31" s="36">
        <v>2.4</v>
      </c>
      <c r="H31" s="36">
        <v>2.5</v>
      </c>
      <c r="I31" s="36">
        <f t="shared" si="0"/>
        <v>0.1</v>
      </c>
      <c r="J31" s="36">
        <v>196.7</v>
      </c>
      <c r="K31" s="68">
        <v>1000</v>
      </c>
      <c r="L31" s="68">
        <v>1000</v>
      </c>
      <c r="M31" s="47">
        <v>2000</v>
      </c>
      <c r="N31" s="35" t="s">
        <v>71</v>
      </c>
      <c r="O31" s="18" t="s">
        <v>71</v>
      </c>
      <c r="P31" s="18" t="s">
        <v>71</v>
      </c>
      <c r="Q31" s="60" t="s">
        <v>33</v>
      </c>
      <c r="R31" s="18" t="s">
        <v>204</v>
      </c>
      <c r="S31" s="14" t="s">
        <v>35</v>
      </c>
      <c r="T31" s="17" t="s">
        <v>71</v>
      </c>
    </row>
  </sheetData>
  <autoFilter ref="A4:T31">
    <extLst/>
  </autoFilter>
  <mergeCells count="20">
    <mergeCell ref="A1:T1"/>
    <mergeCell ref="A2:T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  <mergeCell ref="S3:S4"/>
    <mergeCell ref="T3:T4"/>
  </mergeCells>
  <hyperlinks>
    <hyperlink ref="R7" r:id="rId1" display="https://v.douyin.com/Yf24Krr/"/>
    <hyperlink ref="R8" r:id="rId2" display="https://v.douyin.com/eVyoRpH/"/>
    <hyperlink ref="R5" r:id="rId3" display="https://v.douyin.com/nthyDT/"/>
    <hyperlink ref="R19" r:id="rId4" display="https://v.douyin.com/2pGM261/"/>
    <hyperlink ref="R6" r:id="rId5" display="https://v.douyin.com/2BEPNDN/"/>
    <hyperlink ref="R9" r:id="rId6" display="https://v.douyin.com/6YqwrWD/"/>
    <hyperlink ref="R20" r:id="rId7" display="https://v.douyin.com/6YbTU34/"/>
    <hyperlink ref="R21" r:id="rId8" display="https://v.douyin.com/6YbgKKC/"/>
    <hyperlink ref="R22" r:id="rId9" display="https://v.douyin.com/6YgUvgg/"/>
    <hyperlink ref="R27" r:id="rId10" display="https://v.douyin.com/6YgGQ8b/"/>
    <hyperlink ref="R12" r:id="rId11" display="https://v.douyin.com/e3b6SYV/"/>
    <hyperlink ref="R30" r:id="rId12" display="https://v.douyin.com/6Shv2dQ/"/>
    <hyperlink ref="R18" r:id="rId13" display="https://v.douyin.com/MMAUtW2/"/>
    <hyperlink ref="R25" r:id="rId14" display="https://v.douyin.com/M2Vyncu/"/>
    <hyperlink ref="R13" r:id="rId15" display="https://v.douyin.com/YEG94TH/"/>
    <hyperlink ref="R17" r:id="rId16" display="https://v.douyin.com/MGD2ddg/"/>
    <hyperlink ref="R14" r:id="rId17" display="https://v.douyin.com/r1Mg5Yj/"/>
    <hyperlink ref="R23" r:id="rId18" display="https://v.douyin.com/rAMkhHj/"/>
    <hyperlink ref="R24" r:id="rId19" display="https://v.douyin.com/r9u5aCX/"/>
    <hyperlink ref="R15" r:id="rId20" display="https://v.douyin.com/N7vAXXo/"/>
    <hyperlink ref="R16" r:id="rId21" display="https://v.douyin.com/YFDupKa/"/>
    <hyperlink ref="R28" r:id="rId22" display="https://v.douyin.com/rXkgpu2/"/>
    <hyperlink ref="R31" r:id="rId23" display="https://v.douyin.com/6YgoKtr/"/>
    <hyperlink ref="R26" r:id="rId24" display="https://v.douyin.com/6YgpP71/"/>
    <hyperlink ref="R29" r:id="rId25" display="https://v.douyin.com/BNvr5nP/"/>
    <hyperlink ref="R11" r:id="rId26" display="https://v.douyin.com/SYKVr1q/"/>
    <hyperlink ref="R10" r:id="rId27" display="https://v.douyin.com/SHRSXsm/"/>
  </hyperlink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workbookViewId="0">
      <pane ySplit="3" topLeftCell="A4" activePane="bottomLeft" state="frozen"/>
      <selection/>
      <selection pane="bottomLeft" activeCell="D9" sqref="D9"/>
    </sheetView>
  </sheetViews>
  <sheetFormatPr defaultColWidth="9" defaultRowHeight="14.4" outlineLevelRow="4"/>
  <cols>
    <col min="1" max="1" width="9" style="28"/>
    <col min="2" max="2" width="17.7777777777778" style="28" customWidth="1"/>
    <col min="3" max="3" width="18.6388888888889" style="28" customWidth="1"/>
    <col min="4" max="5" width="15" style="28" customWidth="1"/>
    <col min="6" max="6" width="13.2962962962963" style="28" customWidth="1"/>
    <col min="7" max="7" width="8.12962962962963" style="28" customWidth="1"/>
    <col min="8" max="8" width="8.63888888888889" style="28" customWidth="1"/>
    <col min="9" max="9" width="14.6666666666667" style="28" customWidth="1"/>
    <col min="10" max="12" width="13" style="28" customWidth="1"/>
    <col min="13" max="13" width="34.5555555555556" style="52" customWidth="1"/>
    <col min="14" max="14" width="5.88888888888889" style="28" customWidth="1"/>
    <col min="15" max="15" width="28.3333333333333" style="28" customWidth="1"/>
  </cols>
  <sheetData>
    <row r="1" s="28" customFormat="1" ht="70" customHeight="1" spans="1:15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="28" customFormat="1" ht="79" customHeight="1" spans="1:15">
      <c r="A2" s="54" t="s">
        <v>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="28" customFormat="1" ht="31.2" spans="1:15">
      <c r="A3" s="55" t="s">
        <v>8</v>
      </c>
      <c r="B3" s="55" t="s">
        <v>9</v>
      </c>
      <c r="C3" s="56" t="s">
        <v>10</v>
      </c>
      <c r="D3" s="55" t="s">
        <v>11</v>
      </c>
      <c r="E3" s="55" t="s">
        <v>12</v>
      </c>
      <c r="F3" s="55" t="s">
        <v>13</v>
      </c>
      <c r="G3" s="56" t="s">
        <v>14</v>
      </c>
      <c r="H3" s="57" t="s">
        <v>16</v>
      </c>
      <c r="I3" s="57" t="s">
        <v>17</v>
      </c>
      <c r="J3" s="57" t="s">
        <v>18</v>
      </c>
      <c r="K3" s="57" t="s">
        <v>19</v>
      </c>
      <c r="L3" s="57" t="s">
        <v>20</v>
      </c>
      <c r="M3" s="55" t="s">
        <v>22</v>
      </c>
      <c r="N3" s="55" t="s">
        <v>23</v>
      </c>
      <c r="O3" s="55" t="s">
        <v>24</v>
      </c>
    </row>
    <row r="4" ht="40" customHeight="1" spans="1:15">
      <c r="A4" s="14">
        <v>1</v>
      </c>
      <c r="B4" s="58" t="s">
        <v>205</v>
      </c>
      <c r="C4" s="14" t="s">
        <v>206</v>
      </c>
      <c r="D4" s="14" t="s">
        <v>207</v>
      </c>
      <c r="E4" s="14" t="s">
        <v>208</v>
      </c>
      <c r="F4" s="14">
        <v>45532854853</v>
      </c>
      <c r="G4" s="14">
        <v>0.72</v>
      </c>
      <c r="H4" s="14" t="s">
        <v>71</v>
      </c>
      <c r="I4" s="60">
        <v>2000</v>
      </c>
      <c r="J4" s="60">
        <v>2000</v>
      </c>
      <c r="K4" s="60">
        <v>2500</v>
      </c>
      <c r="L4" s="60" t="s">
        <v>33</v>
      </c>
      <c r="M4" s="18" t="s">
        <v>209</v>
      </c>
      <c r="N4" s="14" t="s">
        <v>210</v>
      </c>
      <c r="O4" s="17"/>
    </row>
    <row r="5" ht="40" customHeight="1" spans="1:15">
      <c r="A5" s="59">
        <v>2</v>
      </c>
      <c r="B5" s="58" t="s">
        <v>211</v>
      </c>
      <c r="C5" s="14" t="s">
        <v>212</v>
      </c>
      <c r="D5" s="14" t="s">
        <v>213</v>
      </c>
      <c r="E5" s="14" t="s">
        <v>127</v>
      </c>
      <c r="F5" s="14">
        <v>47564058493</v>
      </c>
      <c r="G5" s="14">
        <v>0.3</v>
      </c>
      <c r="H5" s="14" t="s">
        <v>71</v>
      </c>
      <c r="I5" s="61">
        <v>1000</v>
      </c>
      <c r="J5" s="61">
        <v>1000</v>
      </c>
      <c r="K5" s="61">
        <v>1000</v>
      </c>
      <c r="L5" s="60" t="s">
        <v>33</v>
      </c>
      <c r="M5" s="18" t="s">
        <v>214</v>
      </c>
      <c r="N5" s="14" t="s">
        <v>35</v>
      </c>
      <c r="O5" s="17"/>
    </row>
  </sheetData>
  <autoFilter ref="A3:XEW5">
    <extLst/>
  </autoFilter>
  <mergeCells count="2">
    <mergeCell ref="A1:O1"/>
    <mergeCell ref="A2:O2"/>
  </mergeCells>
  <hyperlinks>
    <hyperlink ref="M4" r:id="rId1" display="https://v.douyin.com/rxo9btg/"/>
    <hyperlink ref="M5" r:id="rId2" display="https://v.douyin.com/hVmu4xm/"/>
  </hyperlink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opLeftCell="C1" workbookViewId="0">
      <pane ySplit="4" topLeftCell="A5" activePane="bottomLeft" state="frozen"/>
      <selection/>
      <selection pane="bottomLeft" activeCell="F5" sqref="F5"/>
    </sheetView>
  </sheetViews>
  <sheetFormatPr defaultColWidth="9" defaultRowHeight="14.4"/>
  <cols>
    <col min="1" max="1" width="5.44444444444444" customWidth="1"/>
    <col min="2" max="2" width="20.8888888888889" customWidth="1"/>
    <col min="3" max="5" width="18.3333333333333" customWidth="1"/>
    <col min="6" max="7" width="13.5555555555556" customWidth="1"/>
    <col min="8" max="8" width="27.1111111111111" customWidth="1"/>
    <col min="9" max="9" width="7.33333333333333" customWidth="1"/>
    <col min="10" max="11" width="17.6666666666667" customWidth="1"/>
    <col min="12" max="12" width="9.22222222222222" customWidth="1"/>
  </cols>
  <sheetData>
    <row r="1" s="28" customFormat="1" ht="75" customHeight="1" spans="1:15">
      <c r="A1" s="31" t="s">
        <v>215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="28" customFormat="1" ht="93" customHeight="1" spans="1:15">
      <c r="A2" s="32" t="s">
        <v>216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="29" customFormat="1" ht="24" customHeight="1" spans="1:15">
      <c r="A3" s="33" t="s">
        <v>8</v>
      </c>
      <c r="B3" s="33" t="s">
        <v>217</v>
      </c>
      <c r="C3" s="33" t="s">
        <v>218</v>
      </c>
      <c r="D3" s="33" t="s">
        <v>219</v>
      </c>
      <c r="E3" s="33" t="s">
        <v>12</v>
      </c>
      <c r="F3" s="33" t="s">
        <v>220</v>
      </c>
      <c r="G3" s="33" t="s">
        <v>221</v>
      </c>
      <c r="H3" s="33" t="s">
        <v>222</v>
      </c>
      <c r="I3" s="33" t="s">
        <v>223</v>
      </c>
      <c r="J3" s="33" t="s">
        <v>224</v>
      </c>
      <c r="K3" s="33" t="s">
        <v>225</v>
      </c>
      <c r="L3" s="33" t="s">
        <v>226</v>
      </c>
      <c r="M3" s="33"/>
      <c r="N3" s="33" t="s">
        <v>227</v>
      </c>
      <c r="O3" s="33"/>
    </row>
    <row r="4" s="29" customFormat="1" ht="24" customHeight="1" spans="1: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 t="s">
        <v>25</v>
      </c>
      <c r="M4" s="33" t="s">
        <v>26</v>
      </c>
      <c r="N4" s="33" t="s">
        <v>25</v>
      </c>
      <c r="O4" s="33" t="s">
        <v>26</v>
      </c>
    </row>
    <row r="5" ht="87" customHeight="1" spans="1:15">
      <c r="A5" s="18">
        <v>1</v>
      </c>
      <c r="B5" s="34" t="s">
        <v>58</v>
      </c>
      <c r="C5" s="35" t="s">
        <v>228</v>
      </c>
      <c r="D5" s="36" t="s">
        <v>60</v>
      </c>
      <c r="E5" s="36" t="s">
        <v>61</v>
      </c>
      <c r="F5" s="35">
        <v>110.1</v>
      </c>
      <c r="G5" s="35">
        <v>1309.7</v>
      </c>
      <c r="H5" s="37" t="s">
        <v>229</v>
      </c>
      <c r="I5" s="35" t="s">
        <v>48</v>
      </c>
      <c r="J5" s="46">
        <v>80000</v>
      </c>
      <c r="K5" s="46">
        <v>100000</v>
      </c>
      <c r="L5" s="47">
        <v>27000</v>
      </c>
      <c r="M5" s="47">
        <v>22000</v>
      </c>
      <c r="N5" s="47">
        <v>32000</v>
      </c>
      <c r="O5" s="47">
        <v>26000</v>
      </c>
    </row>
    <row r="6" customFormat="1" ht="87" customHeight="1" spans="1:15">
      <c r="A6" s="18">
        <v>2</v>
      </c>
      <c r="B6" s="34" t="s">
        <v>230</v>
      </c>
      <c r="C6" s="35" t="s">
        <v>231</v>
      </c>
      <c r="D6" s="36" t="s">
        <v>232</v>
      </c>
      <c r="E6" s="36" t="s">
        <v>233</v>
      </c>
      <c r="F6" s="35">
        <v>15.8</v>
      </c>
      <c r="G6" s="35">
        <v>47.6</v>
      </c>
      <c r="H6" s="37" t="s">
        <v>234</v>
      </c>
      <c r="I6" s="35" t="s">
        <v>35</v>
      </c>
      <c r="J6" s="46">
        <v>16000</v>
      </c>
      <c r="K6" s="46">
        <v>23000</v>
      </c>
      <c r="L6" s="46" t="s">
        <v>71</v>
      </c>
      <c r="M6" s="47" t="s">
        <v>71</v>
      </c>
      <c r="N6" s="47" t="s">
        <v>71</v>
      </c>
      <c r="O6" s="47" t="s">
        <v>71</v>
      </c>
    </row>
    <row r="7" s="28" customFormat="1" ht="87" customHeight="1" spans="1:15">
      <c r="A7" s="18">
        <v>3</v>
      </c>
      <c r="B7" s="34" t="s">
        <v>50</v>
      </c>
      <c r="C7" s="35">
        <v>568023300</v>
      </c>
      <c r="D7" s="36" t="s">
        <v>52</v>
      </c>
      <c r="E7" s="36" t="s">
        <v>53</v>
      </c>
      <c r="F7" s="35">
        <v>19.3</v>
      </c>
      <c r="G7" s="35">
        <v>101.5</v>
      </c>
      <c r="H7" s="38" t="s">
        <v>235</v>
      </c>
      <c r="I7" s="35" t="s">
        <v>48</v>
      </c>
      <c r="J7" s="46">
        <v>25000</v>
      </c>
      <c r="K7" s="46">
        <v>45000</v>
      </c>
      <c r="L7" s="47">
        <v>7500</v>
      </c>
      <c r="M7" s="47">
        <v>6000</v>
      </c>
      <c r="N7" s="47">
        <v>20000</v>
      </c>
      <c r="O7" s="47">
        <v>16000</v>
      </c>
    </row>
    <row r="8" ht="87" customHeight="1" spans="1:15">
      <c r="A8" s="18">
        <v>4</v>
      </c>
      <c r="B8" s="34" t="s">
        <v>80</v>
      </c>
      <c r="C8" s="35" t="s">
        <v>236</v>
      </c>
      <c r="D8" s="36" t="s">
        <v>82</v>
      </c>
      <c r="E8" s="36" t="s">
        <v>83</v>
      </c>
      <c r="F8" s="35">
        <v>8</v>
      </c>
      <c r="G8" s="35">
        <v>85.3</v>
      </c>
      <c r="H8" s="38" t="s">
        <v>237</v>
      </c>
      <c r="I8" s="35" t="s">
        <v>238</v>
      </c>
      <c r="J8" s="46">
        <v>12000</v>
      </c>
      <c r="K8" s="46">
        <v>18000</v>
      </c>
      <c r="L8" s="47">
        <v>5000</v>
      </c>
      <c r="M8" s="47">
        <v>4000</v>
      </c>
      <c r="N8" s="47">
        <v>7500</v>
      </c>
      <c r="O8" s="47">
        <v>6000</v>
      </c>
    </row>
    <row r="9" s="30" customFormat="1" ht="87" customHeight="1" spans="1:15">
      <c r="A9" s="39">
        <v>5</v>
      </c>
      <c r="B9" s="40" t="s">
        <v>239</v>
      </c>
      <c r="C9" s="41">
        <v>345792259</v>
      </c>
      <c r="D9" s="42" t="s">
        <v>240</v>
      </c>
      <c r="E9" s="36" t="s">
        <v>31</v>
      </c>
      <c r="F9" s="35">
        <v>18.3</v>
      </c>
      <c r="G9" s="35">
        <v>116</v>
      </c>
      <c r="H9" s="43" t="s">
        <v>241</v>
      </c>
      <c r="I9" s="48" t="s">
        <v>35</v>
      </c>
      <c r="J9" s="46">
        <v>10000</v>
      </c>
      <c r="K9" s="46" t="s">
        <v>71</v>
      </c>
      <c r="L9" s="47">
        <v>4000</v>
      </c>
      <c r="M9" s="47">
        <v>3200</v>
      </c>
      <c r="N9" s="47" t="s">
        <v>71</v>
      </c>
      <c r="O9" s="47" t="s">
        <v>71</v>
      </c>
    </row>
    <row r="10" s="30" customFormat="1" ht="87" customHeight="1" spans="1:15">
      <c r="A10" s="18">
        <v>7</v>
      </c>
      <c r="B10" s="40" t="s">
        <v>242</v>
      </c>
      <c r="C10" s="41" t="s">
        <v>243</v>
      </c>
      <c r="D10" s="42" t="s">
        <v>244</v>
      </c>
      <c r="E10" s="41" t="s">
        <v>172</v>
      </c>
      <c r="F10" s="35">
        <v>5.5</v>
      </c>
      <c r="G10" s="35">
        <v>33.5</v>
      </c>
      <c r="H10" s="43" t="s">
        <v>245</v>
      </c>
      <c r="I10" s="43" t="s">
        <v>48</v>
      </c>
      <c r="J10" s="46">
        <v>6000</v>
      </c>
      <c r="K10" s="46">
        <v>6500</v>
      </c>
      <c r="L10" s="47" t="s">
        <v>71</v>
      </c>
      <c r="M10" s="47" t="s">
        <v>71</v>
      </c>
      <c r="N10" s="47" t="s">
        <v>71</v>
      </c>
      <c r="O10" s="47" t="s">
        <v>71</v>
      </c>
    </row>
    <row r="11" ht="87" customHeight="1" spans="1:15">
      <c r="A11" s="18">
        <v>8</v>
      </c>
      <c r="B11" s="34" t="s">
        <v>43</v>
      </c>
      <c r="C11" s="35">
        <v>956120037</v>
      </c>
      <c r="D11" s="36" t="s">
        <v>45</v>
      </c>
      <c r="E11" s="36" t="s">
        <v>46</v>
      </c>
      <c r="F11" s="35">
        <v>4.9</v>
      </c>
      <c r="G11" s="35">
        <v>26.3</v>
      </c>
      <c r="H11" s="38" t="s">
        <v>246</v>
      </c>
      <c r="I11" s="35" t="s">
        <v>48</v>
      </c>
      <c r="J11" s="46">
        <v>4500</v>
      </c>
      <c r="K11" s="46">
        <v>8000</v>
      </c>
      <c r="L11" s="47">
        <v>2000</v>
      </c>
      <c r="M11" s="47">
        <v>1600</v>
      </c>
      <c r="N11" s="47">
        <v>3500</v>
      </c>
      <c r="O11" s="47">
        <v>2800</v>
      </c>
    </row>
    <row r="12" customFormat="1" ht="87" customHeight="1" spans="1:15">
      <c r="A12" s="18">
        <v>10</v>
      </c>
      <c r="B12" s="40" t="s">
        <v>247</v>
      </c>
      <c r="C12" s="41">
        <v>948994619</v>
      </c>
      <c r="D12" s="41" t="s">
        <v>248</v>
      </c>
      <c r="E12" s="44" t="s">
        <v>98</v>
      </c>
      <c r="F12" s="35">
        <v>0.54</v>
      </c>
      <c r="G12" s="35">
        <v>7.3</v>
      </c>
      <c r="H12" s="43" t="s">
        <v>249</v>
      </c>
      <c r="I12" s="48" t="s">
        <v>101</v>
      </c>
      <c r="J12" s="46">
        <v>1200</v>
      </c>
      <c r="K12" s="46">
        <v>2000</v>
      </c>
      <c r="L12" s="46" t="s">
        <v>71</v>
      </c>
      <c r="M12" s="46" t="s">
        <v>71</v>
      </c>
      <c r="N12" s="47" t="s">
        <v>71</v>
      </c>
      <c r="O12" s="47" t="s">
        <v>71</v>
      </c>
    </row>
    <row r="13" ht="87" customHeight="1" spans="1:15">
      <c r="A13" s="18">
        <v>11</v>
      </c>
      <c r="B13" s="34" t="s">
        <v>131</v>
      </c>
      <c r="C13" s="35" t="s">
        <v>250</v>
      </c>
      <c r="D13" s="36" t="s">
        <v>133</v>
      </c>
      <c r="E13" s="36" t="s">
        <v>134</v>
      </c>
      <c r="F13" s="35">
        <v>0.01</v>
      </c>
      <c r="G13" s="35">
        <v>0.02</v>
      </c>
      <c r="H13" s="38" t="s">
        <v>251</v>
      </c>
      <c r="I13" s="35" t="s">
        <v>35</v>
      </c>
      <c r="J13" s="46" t="s">
        <v>252</v>
      </c>
      <c r="K13" s="46" t="s">
        <v>71</v>
      </c>
      <c r="L13" s="47">
        <v>150</v>
      </c>
      <c r="M13" s="47">
        <v>120</v>
      </c>
      <c r="N13" s="47" t="s">
        <v>71</v>
      </c>
      <c r="O13" s="47" t="s">
        <v>71</v>
      </c>
    </row>
    <row r="14" ht="87" customHeight="1" spans="1:15">
      <c r="A14" s="18">
        <v>12</v>
      </c>
      <c r="B14" s="34" t="s">
        <v>37</v>
      </c>
      <c r="C14" s="35">
        <v>9445678996</v>
      </c>
      <c r="D14" s="36" t="s">
        <v>39</v>
      </c>
      <c r="E14" s="36" t="s">
        <v>40</v>
      </c>
      <c r="F14" s="35">
        <v>0.06</v>
      </c>
      <c r="G14" s="35">
        <v>0.19</v>
      </c>
      <c r="H14" s="38" t="s">
        <v>253</v>
      </c>
      <c r="I14" s="35" t="s">
        <v>35</v>
      </c>
      <c r="J14" s="46" t="s">
        <v>252</v>
      </c>
      <c r="K14" s="46" t="s">
        <v>71</v>
      </c>
      <c r="L14" s="47">
        <v>150</v>
      </c>
      <c r="M14" s="47">
        <v>120</v>
      </c>
      <c r="N14" s="47" t="s">
        <v>71</v>
      </c>
      <c r="O14" s="47" t="s">
        <v>71</v>
      </c>
    </row>
    <row r="15" ht="66" spans="1:15">
      <c r="A15" s="39">
        <v>13</v>
      </c>
      <c r="B15" s="40" t="s">
        <v>254</v>
      </c>
      <c r="C15" s="41">
        <v>780427196</v>
      </c>
      <c r="D15" s="36" t="s">
        <v>183</v>
      </c>
      <c r="E15" s="36" t="s">
        <v>203</v>
      </c>
      <c r="F15" s="35">
        <v>0.39</v>
      </c>
      <c r="G15" s="35">
        <v>2.1</v>
      </c>
      <c r="H15" s="43" t="s">
        <v>255</v>
      </c>
      <c r="I15" s="35" t="s">
        <v>35</v>
      </c>
      <c r="J15" s="46">
        <v>1000</v>
      </c>
      <c r="K15" s="49">
        <v>1500</v>
      </c>
      <c r="L15" s="46" t="s">
        <v>71</v>
      </c>
      <c r="M15" s="46" t="s">
        <v>71</v>
      </c>
      <c r="N15" s="46" t="s">
        <v>71</v>
      </c>
      <c r="O15" s="46" t="s">
        <v>71</v>
      </c>
    </row>
    <row r="16" customFormat="1" ht="66" spans="1:16">
      <c r="A16" s="45" t="s">
        <v>65</v>
      </c>
      <c r="B16" s="40" t="s">
        <v>256</v>
      </c>
      <c r="C16" s="41">
        <v>6523494012</v>
      </c>
      <c r="D16" s="36" t="s">
        <v>257</v>
      </c>
      <c r="E16" s="36" t="s">
        <v>258</v>
      </c>
      <c r="F16" s="35">
        <v>0.17</v>
      </c>
      <c r="G16" s="35">
        <v>0.9</v>
      </c>
      <c r="H16" s="43" t="s">
        <v>259</v>
      </c>
      <c r="I16" s="35" t="s">
        <v>35</v>
      </c>
      <c r="J16" s="50">
        <v>800</v>
      </c>
      <c r="K16" s="51">
        <v>1200</v>
      </c>
      <c r="L16" s="46"/>
      <c r="M16" s="46"/>
      <c r="N16" s="46"/>
      <c r="O16" s="46"/>
      <c r="P16" s="30"/>
    </row>
    <row r="17" customFormat="1" ht="66" spans="1:15">
      <c r="A17" s="18">
        <v>15</v>
      </c>
      <c r="B17" s="40" t="s">
        <v>205</v>
      </c>
      <c r="C17" s="41">
        <v>774253110</v>
      </c>
      <c r="D17" s="36" t="s">
        <v>260</v>
      </c>
      <c r="E17" s="36" t="s">
        <v>208</v>
      </c>
      <c r="F17" s="35">
        <v>0.06</v>
      </c>
      <c r="G17" s="35">
        <v>0.8</v>
      </c>
      <c r="H17" s="43" t="s">
        <v>261</v>
      </c>
      <c r="I17" s="35" t="s">
        <v>35</v>
      </c>
      <c r="J17" s="49" t="s">
        <v>33</v>
      </c>
      <c r="K17" s="49"/>
      <c r="L17" s="46" t="s">
        <v>71</v>
      </c>
      <c r="M17" s="46" t="s">
        <v>71</v>
      </c>
      <c r="N17" s="46" t="s">
        <v>71</v>
      </c>
      <c r="O17" s="46" t="s">
        <v>71</v>
      </c>
    </row>
  </sheetData>
  <autoFilter ref="A4:O17">
    <extLst/>
  </autoFilter>
  <mergeCells count="16">
    <mergeCell ref="A1:O1"/>
    <mergeCell ref="A2:O2"/>
    <mergeCell ref="L3:M3"/>
    <mergeCell ref="N3:O3"/>
    <mergeCell ref="J17:K1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hyperlinks>
    <hyperlink ref="H11" r:id="rId1" display="https://www.xiaohongshu.com/user/profile/59a6653082ec394aa820e60a?xhsshare=CopyLink&amp;appuid=5abb1ddc4eacab7df3804e90&amp;apptime=1655705084"/>
    <hyperlink ref="H7" r:id="rId2" display="https://www.xiaohongshu.com/user/profile/5bc1ee5c462f69000168a2b2?xhsshare=CopyLink&amp;appuid=5f6887c9000000000100b2fc&amp;apptime=1662624241" tooltip="https://www.xiaohongshu.com/user/profile/5bc1ee5c462f69000168a2b2?xhsshare=CopyLink&amp;appuid=5f6887c9000000000100b2fc&amp;apptime=1662624241"/>
    <hyperlink ref="H13" r:id="rId3" display="https://www.xiaohongshu.com/user/profile/5b1f785011be101746321c62?xhsshare=CopyLink&amp;appuid=5a0e85ed4eacab26b6e04db1&amp;apptime=1662529312"/>
    <hyperlink ref="H14" r:id="rId4" display="https://www.xiaohongshu.com/user/profile/6174501b000000000201ca05?xhsshare=CopyLink&amp;appuid=5a0e85ed4eacab26b6e04db1&amp;apptime=1662529569"/>
    <hyperlink ref="H5" r:id="rId5" display="https://www.xiaohongshu.com/user/profile/5eeb38e2000000000101f121?xhsshare=CopyLink&amp;appuid=5f6887c9000000000100b2fc&amp;apptime=1662624320"/>
    <hyperlink ref="H8" r:id="rId6" display="https://www.xiaohongshu.com/user/profile/58d892735e87e70975fde321?language=zh-CN"/>
    <hyperlink ref="H9" r:id="rId7" display="https://www.xiaohongshu.com/user/profile/5ed4909b0000000001002d4f?language=zh-CN"/>
    <hyperlink ref="H10" r:id="rId8" display="https://www.xiaohongshu.com/user/profile/5853e9eda9b2ed73234f183f?xhsshare=CopyLink&amp;appuid=5f6887c9000000000100b2fc&amp;apptime=1665557077"/>
    <hyperlink ref="H15" r:id="rId9" display="https://www.xiaohongshu.com/user/profile/5e8f1e2c0000000001002eea?xhsshare=CopyLink&amp;appuid=5f6887c9000000000100b2fc&amp;apptime=1667790030"/>
    <hyperlink ref="H17" r:id="rId10" display="https://www.xiaohongshu.com/user/profile/5ceea496000000001202faca?xhsshare=CopyLink&amp;appuid=5f6887c9000000000100b2fc&amp;apptime=1671679664"/>
    <hyperlink ref="H12" r:id="rId11" display="https://www.xiaohongshu.com/user/profile/5aeabba2e8ac2b7fb480da36?xhsshare=CopyLink&amp;appuid=5f6887c9000000000100b2fc&amp;apptime=1672811071"/>
    <hyperlink ref="H6" r:id="rId12" display="https://www.xiaohongshu.com/user/profile/5ea63ab10000000001003e65?xhsshare=CopyLink&amp;appuid=5f6887c9000000000100b2fc&amp;apptime=1673347170"/>
    <hyperlink ref="H16" r:id="rId13" display="https://www.xiaohongshu.com/user/profile/61d58bab000000001000c2be?xhsshare=CopyLink&amp;appuid=5f6887c9000000000100b2fc&amp;apptime=1678339298"/>
  </hyperlink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workbookViewId="0">
      <pane ySplit="4" topLeftCell="A5" activePane="bottomLeft" state="frozen"/>
      <selection/>
      <selection pane="bottomLeft" activeCell="F7" sqref="F7"/>
    </sheetView>
  </sheetViews>
  <sheetFormatPr defaultColWidth="9" defaultRowHeight="14.4"/>
  <cols>
    <col min="1" max="1" width="9" style="1"/>
    <col min="2" max="2" width="22.4537037037037" style="1" customWidth="1"/>
    <col min="3" max="3" width="24.3611111111111" style="1" customWidth="1"/>
    <col min="4" max="5" width="13.3333333333333" style="1" customWidth="1"/>
    <col min="6" max="6" width="18.2685185185185" style="1" customWidth="1"/>
    <col min="7" max="7" width="12.0925925925926" style="1" customWidth="1"/>
    <col min="8" max="8" width="15" style="1" customWidth="1"/>
    <col min="9" max="9" width="12.7777777777778" style="1" customWidth="1"/>
    <col min="10" max="10" width="10.1111111111111" style="1" customWidth="1"/>
    <col min="11" max="11" width="10.5555555555556" style="1" customWidth="1"/>
    <col min="12" max="12" width="10.8888888888889" style="1" customWidth="1"/>
    <col min="13" max="13" width="13.3333333333333" style="1" customWidth="1"/>
    <col min="14" max="14" width="12.7777777777778" style="1" customWidth="1"/>
    <col min="15" max="15" width="13.6666666666667" style="1" customWidth="1"/>
    <col min="16" max="16" width="31.7222222222222" style="1" customWidth="1"/>
    <col min="17" max="16384" width="9" style="1"/>
  </cols>
  <sheetData>
    <row r="1" s="1" customFormat="1" ht="58" customHeight="1" spans="1:16">
      <c r="A1" s="3" t="s">
        <v>262</v>
      </c>
      <c r="B1" s="3"/>
      <c r="C1" s="3"/>
      <c r="D1" s="3"/>
      <c r="E1" s="3"/>
      <c r="F1" s="3"/>
      <c r="G1" s="4"/>
      <c r="H1" s="5"/>
      <c r="I1" s="5"/>
      <c r="J1" s="3"/>
      <c r="K1" s="3"/>
      <c r="L1" s="3"/>
      <c r="M1" s="3"/>
      <c r="N1" s="3"/>
      <c r="O1" s="3"/>
      <c r="P1" s="3"/>
    </row>
    <row r="2" spans="1:16">
      <c r="A2" s="6" t="s">
        <v>8</v>
      </c>
      <c r="B2" s="7" t="s">
        <v>9</v>
      </c>
      <c r="C2" s="6" t="s">
        <v>263</v>
      </c>
      <c r="D2" s="6" t="s">
        <v>219</v>
      </c>
      <c r="E2" s="6" t="s">
        <v>12</v>
      </c>
      <c r="F2" s="7" t="s">
        <v>264</v>
      </c>
      <c r="G2" s="8" t="s">
        <v>265</v>
      </c>
      <c r="H2" s="9" t="s">
        <v>266</v>
      </c>
      <c r="I2" s="9"/>
      <c r="J2" s="9"/>
      <c r="K2" s="9"/>
      <c r="L2" s="9" t="s">
        <v>267</v>
      </c>
      <c r="M2" s="9"/>
      <c r="N2" s="9"/>
      <c r="O2" s="9"/>
      <c r="P2" s="21" t="s">
        <v>268</v>
      </c>
    </row>
    <row r="3" spans="1:16">
      <c r="A3" s="10"/>
      <c r="B3" s="7"/>
      <c r="C3" s="10"/>
      <c r="D3" s="10"/>
      <c r="E3" s="10"/>
      <c r="F3" s="7"/>
      <c r="G3" s="8"/>
      <c r="H3" s="9" t="s">
        <v>269</v>
      </c>
      <c r="I3" s="9" t="s">
        <v>270</v>
      </c>
      <c r="J3" s="9"/>
      <c r="K3" s="9" t="s">
        <v>227</v>
      </c>
      <c r="L3" s="9" t="s">
        <v>271</v>
      </c>
      <c r="M3" s="9" t="s">
        <v>272</v>
      </c>
      <c r="N3" s="9"/>
      <c r="O3" s="9"/>
      <c r="P3" s="22"/>
    </row>
    <row r="4" spans="1:16">
      <c r="A4" s="11"/>
      <c r="B4" s="7"/>
      <c r="C4" s="11"/>
      <c r="D4" s="11"/>
      <c r="E4" s="11"/>
      <c r="F4" s="7"/>
      <c r="G4" s="8"/>
      <c r="H4" s="9"/>
      <c r="I4" s="9" t="s">
        <v>273</v>
      </c>
      <c r="J4" s="9" t="s">
        <v>274</v>
      </c>
      <c r="K4" s="9"/>
      <c r="L4" s="9"/>
      <c r="M4" s="9" t="s">
        <v>275</v>
      </c>
      <c r="N4" s="9" t="s">
        <v>276</v>
      </c>
      <c r="O4" s="9" t="s">
        <v>277</v>
      </c>
      <c r="P4" s="23"/>
    </row>
    <row r="5" ht="55" customHeight="1" spans="1:16">
      <c r="A5" s="12">
        <v>1</v>
      </c>
      <c r="B5" s="13" t="s">
        <v>239</v>
      </c>
      <c r="C5" s="14" t="s">
        <v>29</v>
      </c>
      <c r="D5" s="14" t="s">
        <v>30</v>
      </c>
      <c r="E5" s="14" t="s">
        <v>31</v>
      </c>
      <c r="F5" s="13" t="s">
        <v>32</v>
      </c>
      <c r="G5" s="15">
        <v>346.8</v>
      </c>
      <c r="H5" s="16">
        <v>50000</v>
      </c>
      <c r="I5" s="20" t="s">
        <v>278</v>
      </c>
      <c r="J5" s="20" t="s">
        <v>279</v>
      </c>
      <c r="K5" s="20" t="s">
        <v>280</v>
      </c>
      <c r="L5" s="16" t="s">
        <v>281</v>
      </c>
      <c r="M5" s="16">
        <v>10000</v>
      </c>
      <c r="N5" s="20" t="s">
        <v>282</v>
      </c>
      <c r="O5" s="20" t="s">
        <v>283</v>
      </c>
      <c r="P5" s="24" t="s">
        <v>34</v>
      </c>
    </row>
    <row r="6" ht="55" customHeight="1" spans="1:16">
      <c r="A6" s="12">
        <v>2</v>
      </c>
      <c r="B6" s="13" t="s">
        <v>43</v>
      </c>
      <c r="C6" s="17" t="s">
        <v>44</v>
      </c>
      <c r="D6" s="14" t="s">
        <v>45</v>
      </c>
      <c r="E6" s="14" t="s">
        <v>46</v>
      </c>
      <c r="F6" s="13">
        <v>6562318</v>
      </c>
      <c r="G6" s="15">
        <v>158.8</v>
      </c>
      <c r="H6" s="16">
        <v>40000</v>
      </c>
      <c r="I6" s="20" t="s">
        <v>284</v>
      </c>
      <c r="J6" s="20" t="s">
        <v>285</v>
      </c>
      <c r="K6" s="20" t="s">
        <v>280</v>
      </c>
      <c r="L6" s="16" t="s">
        <v>286</v>
      </c>
      <c r="M6" s="16">
        <v>5000</v>
      </c>
      <c r="N6" s="16">
        <v>8000</v>
      </c>
      <c r="O6" s="20" t="s">
        <v>287</v>
      </c>
      <c r="P6" s="24" t="s">
        <v>47</v>
      </c>
    </row>
    <row r="7" ht="55" customHeight="1" spans="1:16">
      <c r="A7" s="12">
        <v>3</v>
      </c>
      <c r="B7" s="13" t="s">
        <v>50</v>
      </c>
      <c r="C7" s="13" t="s">
        <v>51</v>
      </c>
      <c r="D7" s="14" t="s">
        <v>52</v>
      </c>
      <c r="E7" s="14" t="s">
        <v>53</v>
      </c>
      <c r="F7" s="18" t="s">
        <v>54</v>
      </c>
      <c r="G7" s="15">
        <v>118.7</v>
      </c>
      <c r="H7" s="16">
        <v>55000</v>
      </c>
      <c r="I7" s="20" t="s">
        <v>284</v>
      </c>
      <c r="J7" s="20" t="s">
        <v>285</v>
      </c>
      <c r="K7" s="20" t="s">
        <v>280</v>
      </c>
      <c r="L7" s="20" t="s">
        <v>71</v>
      </c>
      <c r="M7" s="16">
        <v>5000</v>
      </c>
      <c r="N7" s="16">
        <v>8000</v>
      </c>
      <c r="O7" s="20" t="s">
        <v>287</v>
      </c>
      <c r="P7" s="24" t="s">
        <v>56</v>
      </c>
    </row>
    <row r="8" ht="55" customHeight="1" spans="1:16">
      <c r="A8" s="12">
        <v>4</v>
      </c>
      <c r="B8" s="13" t="s">
        <v>288</v>
      </c>
      <c r="C8" s="19" t="s">
        <v>289</v>
      </c>
      <c r="D8" s="19" t="s">
        <v>290</v>
      </c>
      <c r="E8" s="19" t="s">
        <v>291</v>
      </c>
      <c r="F8" s="13" t="s">
        <v>292</v>
      </c>
      <c r="G8" s="15">
        <v>20.9</v>
      </c>
      <c r="H8" s="20" t="s">
        <v>71</v>
      </c>
      <c r="I8" s="20" t="s">
        <v>71</v>
      </c>
      <c r="J8" s="20" t="s">
        <v>71</v>
      </c>
      <c r="K8" s="20" t="s">
        <v>71</v>
      </c>
      <c r="L8" s="16" t="s">
        <v>293</v>
      </c>
      <c r="M8" s="16">
        <v>15000</v>
      </c>
      <c r="N8" s="20" t="s">
        <v>71</v>
      </c>
      <c r="O8" s="20" t="s">
        <v>71</v>
      </c>
      <c r="P8" s="24" t="s">
        <v>294</v>
      </c>
    </row>
    <row r="9" s="2" customFormat="1" ht="43" customHeight="1" spans="1:16">
      <c r="A9" s="12">
        <v>5</v>
      </c>
      <c r="B9" s="13" t="s">
        <v>295</v>
      </c>
      <c r="C9" s="19" t="s">
        <v>296</v>
      </c>
      <c r="D9" s="14" t="s">
        <v>297</v>
      </c>
      <c r="E9" s="14" t="s">
        <v>298</v>
      </c>
      <c r="F9" s="13">
        <v>7262090</v>
      </c>
      <c r="G9" s="15">
        <v>37.9</v>
      </c>
      <c r="H9" s="16">
        <v>10000</v>
      </c>
      <c r="I9" s="20" t="s">
        <v>299</v>
      </c>
      <c r="J9" s="20" t="s">
        <v>71</v>
      </c>
      <c r="K9" s="20" t="s">
        <v>300</v>
      </c>
      <c r="L9" s="20" t="s">
        <v>301</v>
      </c>
      <c r="M9" s="16">
        <v>3000</v>
      </c>
      <c r="N9" s="16">
        <v>8000</v>
      </c>
      <c r="O9" s="20" t="s">
        <v>287</v>
      </c>
      <c r="P9" s="24" t="s">
        <v>302</v>
      </c>
    </row>
    <row r="10" ht="55" customHeight="1" spans="1:16">
      <c r="A10" s="12">
        <v>7</v>
      </c>
      <c r="B10" s="13" t="s">
        <v>181</v>
      </c>
      <c r="C10" s="14" t="s">
        <v>182</v>
      </c>
      <c r="D10" s="14" t="s">
        <v>183</v>
      </c>
      <c r="E10" s="14" t="s">
        <v>184</v>
      </c>
      <c r="F10" s="13">
        <v>212803139</v>
      </c>
      <c r="G10" s="15">
        <v>3.8</v>
      </c>
      <c r="H10" s="16">
        <v>2000</v>
      </c>
      <c r="I10" s="20" t="s">
        <v>303</v>
      </c>
      <c r="J10" s="20" t="s">
        <v>71</v>
      </c>
      <c r="K10" s="20" t="s">
        <v>304</v>
      </c>
      <c r="L10" s="20" t="s">
        <v>305</v>
      </c>
      <c r="M10" s="16">
        <v>500</v>
      </c>
      <c r="N10" s="16">
        <v>1000</v>
      </c>
      <c r="O10" s="20" t="s">
        <v>306</v>
      </c>
      <c r="P10" s="24" t="s">
        <v>185</v>
      </c>
    </row>
    <row r="11" ht="55" customHeight="1" spans="1:16">
      <c r="A11" s="12">
        <v>8</v>
      </c>
      <c r="B11" s="13" t="s">
        <v>131</v>
      </c>
      <c r="C11" s="14" t="s">
        <v>132</v>
      </c>
      <c r="D11" s="14" t="s">
        <v>133</v>
      </c>
      <c r="E11" s="14" t="s">
        <v>134</v>
      </c>
      <c r="F11" s="13" t="s">
        <v>135</v>
      </c>
      <c r="G11" s="15">
        <v>28.3</v>
      </c>
      <c r="H11" s="16">
        <v>8500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4" t="s">
        <v>136</v>
      </c>
    </row>
    <row r="12" ht="55" customHeight="1" spans="1:16">
      <c r="A12" s="12">
        <v>9</v>
      </c>
      <c r="B12" s="13" t="s">
        <v>200</v>
      </c>
      <c r="C12" s="14" t="s">
        <v>201</v>
      </c>
      <c r="D12" s="14" t="s">
        <v>202</v>
      </c>
      <c r="E12" s="14" t="s">
        <v>203</v>
      </c>
      <c r="F12" s="13">
        <v>575477791</v>
      </c>
      <c r="G12" s="15">
        <v>2.4</v>
      </c>
      <c r="H12" s="16">
        <v>1000</v>
      </c>
      <c r="I12" s="20" t="s">
        <v>71</v>
      </c>
      <c r="J12" s="20" t="s">
        <v>71</v>
      </c>
      <c r="K12" s="20" t="s">
        <v>71</v>
      </c>
      <c r="L12" s="20" t="s">
        <v>71</v>
      </c>
      <c r="M12" s="20" t="s">
        <v>71</v>
      </c>
      <c r="N12" s="20" t="s">
        <v>71</v>
      </c>
      <c r="O12" s="20" t="s">
        <v>71</v>
      </c>
      <c r="P12" s="24" t="s">
        <v>204</v>
      </c>
    </row>
    <row r="13" ht="55" customHeight="1" spans="1:16">
      <c r="A13" s="12">
        <v>10</v>
      </c>
      <c r="B13" s="13" t="s">
        <v>37</v>
      </c>
      <c r="C13" s="17" t="s">
        <v>38</v>
      </c>
      <c r="D13" s="14" t="s">
        <v>39</v>
      </c>
      <c r="E13" s="14" t="s">
        <v>40</v>
      </c>
      <c r="F13" s="13">
        <v>5177877</v>
      </c>
      <c r="G13" s="15">
        <v>175.3</v>
      </c>
      <c r="H13" s="16">
        <v>20000</v>
      </c>
      <c r="I13" s="20" t="s">
        <v>71</v>
      </c>
      <c r="J13" s="20" t="s">
        <v>71</v>
      </c>
      <c r="K13" s="20" t="s">
        <v>71</v>
      </c>
      <c r="L13" s="20" t="s">
        <v>71</v>
      </c>
      <c r="M13" s="20" t="s">
        <v>71</v>
      </c>
      <c r="N13" s="20" t="s">
        <v>71</v>
      </c>
      <c r="O13" s="20" t="s">
        <v>71</v>
      </c>
      <c r="P13" s="24" t="s">
        <v>41</v>
      </c>
    </row>
    <row r="14" s="2" customFormat="1" ht="66" spans="1:16">
      <c r="A14" s="12">
        <v>11</v>
      </c>
      <c r="B14" s="13" t="s">
        <v>307</v>
      </c>
      <c r="C14" s="17" t="s">
        <v>308</v>
      </c>
      <c r="D14" s="14" t="s">
        <v>232</v>
      </c>
      <c r="E14" s="14" t="s">
        <v>233</v>
      </c>
      <c r="F14" s="13" t="s">
        <v>231</v>
      </c>
      <c r="G14" s="15">
        <v>15.8</v>
      </c>
      <c r="H14" s="17" t="s">
        <v>309</v>
      </c>
      <c r="I14" s="13" t="s">
        <v>71</v>
      </c>
      <c r="J14" s="13" t="s">
        <v>71</v>
      </c>
      <c r="K14" s="13" t="s">
        <v>71</v>
      </c>
      <c r="L14" s="13" t="s">
        <v>310</v>
      </c>
      <c r="M14" s="15" t="s">
        <v>311</v>
      </c>
      <c r="N14" s="25"/>
      <c r="O14" s="26"/>
      <c r="P14" s="27" t="s">
        <v>234</v>
      </c>
    </row>
  </sheetData>
  <autoFilter ref="A4:P14">
    <extLst/>
  </autoFilter>
  <mergeCells count="17">
    <mergeCell ref="A1:P1"/>
    <mergeCell ref="H2:K2"/>
    <mergeCell ref="L2:O2"/>
    <mergeCell ref="I3:J3"/>
    <mergeCell ref="M3:O3"/>
    <mergeCell ref="M14:O14"/>
    <mergeCell ref="A2:A4"/>
    <mergeCell ref="B2:B4"/>
    <mergeCell ref="C2:C4"/>
    <mergeCell ref="D2:D4"/>
    <mergeCell ref="E2:E4"/>
    <mergeCell ref="F2:F4"/>
    <mergeCell ref="G2:G4"/>
    <mergeCell ref="H3:H4"/>
    <mergeCell ref="K3:K4"/>
    <mergeCell ref="L3:L4"/>
    <mergeCell ref="P2:P4"/>
  </mergeCells>
  <hyperlinks>
    <hyperlink ref="P7" r:id="rId1" display="https://v.douyin.com/eVyoRpH/" tooltip="https://v.douyin.com/eVyoRpH/"/>
    <hyperlink ref="P8" r:id="rId2" display="https://v.douyin.com/6YtfgGW/"/>
    <hyperlink ref="P13" r:id="rId3" display="https://v.douyin.com/2BEPNDN/"/>
    <hyperlink ref="P5" r:id="rId4" display="https://v.douyin.com/nthyDT/"/>
    <hyperlink ref="P6" r:id="rId5" display="https://v.douyin.com/Yf24Krr/"/>
    <hyperlink ref="P10" r:id="rId6" display="https://v.douyin.com/6YgGQ8b/"/>
    <hyperlink ref="P11" r:id="rId7" display="https://v.douyin.com/2pGM261/"/>
    <hyperlink ref="P12" r:id="rId8" display="https://v.douyin.com/6YgoKtr/"/>
    <hyperlink ref="P9" r:id="rId9" display="https://v.douyin.com/6YtmkNC/"/>
    <hyperlink ref="P14" r:id="rId10" display="https://www.xiaohongshu.com/user/profile/5ea63ab10000000001003e65?xhsshare=CopyLink&amp;appuid=5f6887c9000000000100b2fc&amp;apptime=1673347170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首页</vt:lpstr>
      <vt:lpstr>抖音KOL</vt:lpstr>
      <vt:lpstr>抖音KOC</vt:lpstr>
      <vt:lpstr>小红书kol</vt:lpstr>
      <vt:lpstr>电商直播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鲁</dc:creator>
  <cp:lastModifiedBy>盖杯子</cp:lastModifiedBy>
  <dcterms:created xsi:type="dcterms:W3CDTF">2022-09-08T06:36:00Z</dcterms:created>
  <dcterms:modified xsi:type="dcterms:W3CDTF">2023-04-01T05:18:27Z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08822C3F417543398C3932FE6A2015A0_13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